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codeName="ThisWorkbook" defaultThemeVersion="124226"/>
  <xr:revisionPtr revIDLastSave="0" documentId="14_{9A6F056C-B2FE-4616-9AAD-00DF9FEF047B}" xr6:coauthVersionLast="47" xr6:coauthVersionMax="47" xr10:uidLastSave="{00000000-0000-0000-0000-000000000000}"/>
  <bookViews>
    <workbookView xWindow="-28920" yWindow="-120" windowWidth="29040" windowHeight="15720" xr2:uid="{00000000-000D-0000-FFFF-FFFF00000000}"/>
  </bookViews>
  <sheets>
    <sheet name="Omvang bedrijf" sheetId="1" r:id="rId1"/>
    <sheet name="Gewenste informatie" sheetId="2" state="hidden" r:id="rId2"/>
    <sheet name="Index" sheetId="3" r:id="rId3"/>
  </sheets>
  <definedNames>
    <definedName name="bluskeuringfreq">Index!$AH$21:$AH$23</definedName>
    <definedName name="blusmiddelen">Index!$AG$21:$AG$25</definedName>
    <definedName name="bouwaarddak">Index!$AB$21:$AB$26</definedName>
    <definedName name="bouwaardmuren">Index!$AA$21:$AA$24</definedName>
    <definedName name="bovag">Index!$W$8:$W$11</definedName>
    <definedName name="brandcompartimenten">Index!$AK$21:$AK$23</definedName>
    <definedName name="brandexplosie">Index!$L$8:$L$10</definedName>
    <definedName name="Brandmeld">Index!$AI$21:$AI$24</definedName>
    <definedName name="brandwerendheidscheiding">Index!$AL$21:$AL$24</definedName>
    <definedName name="bstermijn">Index!$R$21:$R$24</definedName>
    <definedName name="cameras">Index!$X$29:$X$32</definedName>
    <definedName name="dekkingbrand">Index!$I$21:$I$25</definedName>
    <definedName name="dekkinghandel">Index!$I$15:$I$16</definedName>
    <definedName name="doormelding">Index!$T$29:$T$32</definedName>
    <definedName name="doormeldingbrandmeld">Index!$AJ$21:$AJ$24</definedName>
    <definedName name="eentotvijf">Index!$S$29:$S$32</definedName>
    <definedName name="eigenrisico">Index!$N$8:$N$12</definedName>
    <definedName name="elekhandgereedschap">Index!$J$35:$J$37</definedName>
    <definedName name="elektrischeinstallatie">Index!$AE$21:$AE$23</definedName>
    <definedName name="erbrand">Index!$L$21:$L$25</definedName>
    <definedName name="hoedanigheid">Index!$A$8:$A$25</definedName>
    <definedName name="inclexcl">Index!$O$21:$O$22</definedName>
    <definedName name="inclusiefexclusief">Index!$AP$21:$AP$22</definedName>
    <definedName name="isolatiemateriaal">Index!$AC$21:$AC$27</definedName>
    <definedName name="janee">Index!$A$2:$A$3</definedName>
    <definedName name="janeetoelichting">Index!$B$2:$B$3</definedName>
    <definedName name="keuringbruggen">Index!$I$35:$I$37</definedName>
    <definedName name="keuringsfreq">Index!$AF$21:$AF$23</definedName>
    <definedName name="kluis">Index!$I$29:$I$31</definedName>
    <definedName name="kluisbevestiging">Index!$K$29:$K$31</definedName>
    <definedName name="kluisdetectie">Index!$M$29:$M$31</definedName>
    <definedName name="maanden">Index!$I$8:$I$9</definedName>
    <definedName name="neven">Index!$D$8:$D$13</definedName>
    <definedName name="onderhoud">Index!$U$21:$U$23</definedName>
    <definedName name="opnamecameras">Index!$Y$29:$Y$31</definedName>
    <definedName name="opvolging">Index!$U$29:$U$31</definedName>
    <definedName name="premiebetaling">Index!$S$8:$S$11</definedName>
    <definedName name="rechtsvorm">Index!$P$8:$P$10</definedName>
    <definedName name="schuldverhaald">Index!$I$41:$I$42</definedName>
    <definedName name="sleutelswerktijd">Index!$O$29:$O$31</definedName>
    <definedName name="terreinafscheiding">Index!$W$29:$W$32</definedName>
    <definedName name="uitrijdbeveiliging">Index!$Q$29:$Q$31</definedName>
    <definedName name="verwarming">Index!$AD$21:$AD$24</definedName>
    <definedName name="verzamelgebouw">Index!$Y$21:$Y$22</definedName>
    <definedName name="vsmsv">Index!$AN$21:$AN$22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2" i="1" l="1"/>
  <c r="C25" i="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<sst xmlns="http://schemas.openxmlformats.org/spreadsheetml/2006/main" count="474" uniqueCount="357">
  <si>
    <t>Aanvraag garageverzekering</t>
  </si>
  <si>
    <t>Verzekeringnemer</t>
  </si>
  <si>
    <t>Rechtsvorm</t>
  </si>
  <si>
    <t>KVK nummer</t>
  </si>
  <si>
    <t>Telefoonnummer</t>
  </si>
  <si>
    <t>E-mailadres</t>
  </si>
  <si>
    <t>Naam en geboortedatum eigenaren</t>
  </si>
  <si>
    <t>RDB erkenningsummer</t>
  </si>
  <si>
    <t>Risico-adres 1</t>
  </si>
  <si>
    <t>Risico-adres 2</t>
  </si>
  <si>
    <t>Risico-adres 3</t>
  </si>
  <si>
    <t>Hoofdactiviteit</t>
  </si>
  <si>
    <t>Nevenactiviteit</t>
  </si>
  <si>
    <t>N.V.T.</t>
  </si>
  <si>
    <t>Hoedanigheid / Omschrijving</t>
  </si>
  <si>
    <t>Import / Export</t>
  </si>
  <si>
    <t>Nee</t>
  </si>
  <si>
    <t>Producent</t>
  </si>
  <si>
    <t>Gewenste ingangsdatum</t>
  </si>
  <si>
    <t>Premiebetaling</t>
  </si>
  <si>
    <t>Per maand</t>
  </si>
  <si>
    <t>Contractsduur</t>
  </si>
  <si>
    <t>36 maanden</t>
  </si>
  <si>
    <t>Startende onderneming</t>
  </si>
  <si>
    <t>Aantal medeverzekerden</t>
  </si>
  <si>
    <t>Garagedekking</t>
  </si>
  <si>
    <t>Wilt u garagedekkingen meeverzekeren?</t>
  </si>
  <si>
    <t>Ja</t>
  </si>
  <si>
    <t>De gemiddelde cataloguswaarde klantenvoertuigen</t>
  </si>
  <si>
    <t xml:space="preserve">€ </t>
  </si>
  <si>
    <t>€</t>
  </si>
  <si>
    <t>Omzet</t>
  </si>
  <si>
    <t>Uitbestede werkzaamheden aan ZZP'ers</t>
  </si>
  <si>
    <t>Uitbestede werkzaamheden aan anderen</t>
  </si>
  <si>
    <t>Max. aansprakelijkheid</t>
  </si>
  <si>
    <t xml:space="preserve">Max. brand / explosie </t>
  </si>
  <si>
    <t>Eigen risico per gebeurtenis / aanspraak</t>
  </si>
  <si>
    <t>Opzicht voor voertuigen klanten</t>
  </si>
  <si>
    <t>Werknemersschade</t>
  </si>
  <si>
    <t>Handelsvoorraad</t>
  </si>
  <si>
    <t>1. Uitgebreid        ( AMLIN )</t>
  </si>
  <si>
    <t>1. Casco incl. Brand en Diefstal        ( NN )</t>
  </si>
  <si>
    <t>2. Enkel Brand</t>
  </si>
  <si>
    <t>3. Brand / Diefstal</t>
  </si>
  <si>
    <t>1. Casco: 8 jaar / Bep. Casco 14 jaar ( Standaard )</t>
  </si>
  <si>
    <t>2. Casco: 10 jaar / Bep. Casco 18 jaar</t>
  </si>
  <si>
    <t>3. Casco: 15 jaar / Bep. Casco 25 jaar</t>
  </si>
  <si>
    <t>Zijn er voertuigen in de handelsvoorraad boven de € 80.000 en jonger dan 5 jaar?</t>
  </si>
  <si>
    <t>Max. aantal voertuigen op buitenterrein</t>
  </si>
  <si>
    <t>Eigen risico handelsvoorraad per gebeurtenis</t>
  </si>
  <si>
    <t>Aantal voertuigen (excl. vrachtwagen) dat uitsluitend WA verzekerd dient te worden</t>
  </si>
  <si>
    <t>Aantal vrachtwagens dat uitsluitend WA verzekerd dient te worden</t>
  </si>
  <si>
    <t>Aantal voertuigen casco (excl. vrachtauto's)</t>
  </si>
  <si>
    <t>Aantal voertuigen beperkt casco (excl. vrachtauto's)</t>
  </si>
  <si>
    <t>Hoogste cataloguswaarde van een voertuig uit de handelsvoorraad</t>
  </si>
  <si>
    <t>Aantal vrachtwagens casco</t>
  </si>
  <si>
    <t>Gemiddelde cataloguswaarde:</t>
  </si>
  <si>
    <t>Aantal vrachtwagen beperkt casco</t>
  </si>
  <si>
    <t>Schadepercentage laatste jaar</t>
  </si>
  <si>
    <t>%</t>
  </si>
  <si>
    <t>Wilt u branddekkingen meeverzekeren?</t>
  </si>
  <si>
    <t>Branddekking</t>
  </si>
  <si>
    <t>Uitgebreid bij branddekking</t>
  </si>
  <si>
    <t>Eigen risico per gebeurtenis</t>
  </si>
  <si>
    <t>Hoeveel schades zijn er de afgelopen 3 jaar onder de rubriek brand gemeld</t>
  </si>
  <si>
    <t>Zijn de gevels van baksteen, beton of andere onbrandbare materialen</t>
  </si>
  <si>
    <t>Staat van het gebouw/de gebouwen</t>
  </si>
  <si>
    <t>Is het dak van brandbare materialen zoals hout, stro, riet, teer</t>
  </si>
  <si>
    <t>Exclusief</t>
  </si>
  <si>
    <t>Is het bedrijf gevestigd in een bedrijfsverzamelgebouw?</t>
  </si>
  <si>
    <t>Heeft u inventaris/goederen opgeslagen in containers</t>
  </si>
  <si>
    <t>Goederen</t>
  </si>
  <si>
    <t>Goederen zijnde zomer en/of winterbanden inclusief velgen van derden</t>
  </si>
  <si>
    <t>Lichtreclame</t>
  </si>
  <si>
    <t xml:space="preserve">Wilt u bedrijfsschade meeverzekeren? </t>
  </si>
  <si>
    <t>Verzekerde uitkeringstermijn</t>
  </si>
  <si>
    <t>52 weken</t>
  </si>
  <si>
    <t>Verzekerde som jaarbelang</t>
  </si>
  <si>
    <t>MSV</t>
  </si>
  <si>
    <t>Wilt u milieuschade meeverzekeren?</t>
  </si>
  <si>
    <t>Verzekerde som</t>
  </si>
  <si>
    <t>Inkomende milieuschade meeverzekeren tot 10% van de verzekerde som?</t>
  </si>
  <si>
    <t>Aantal mee te verzekeren bovengrondse tanks</t>
  </si>
  <si>
    <t>Werkzaamheden bij derden (jaarloon)</t>
  </si>
  <si>
    <t>Herbouwwaarde van verhuurde panden en/of ruimtes op het risico-adres</t>
  </si>
  <si>
    <t xml:space="preserve">Informatie verzekerings- en strafrechterlijk verleden ( SLOTVRAGEN ) </t>
  </si>
  <si>
    <t>Bent u, of een andere belanghebbende, de laatste 8 jaar verdacht (geweest) van of veroordeeld voor:</t>
  </si>
  <si>
    <t>Diefstal, bedrog, oplichting, valsheid in geschrifte of poging daartoe.</t>
  </si>
  <si>
    <t>JA / NEE</t>
  </si>
  <si>
    <t>Overtreding van de Wet wapens en munitie, de Opiumwet of de Wet economische delicten.</t>
  </si>
  <si>
    <t>Als u 1 van deze vragen met “Ja” heeft beantwoord, kunt u hier een toelichting geven:</t>
  </si>
  <si>
    <t>Omstandighedenverklaring</t>
  </si>
  <si>
    <t xml:space="preserve">Kandidaat-verzekeringnemer: </t>
  </si>
  <si>
    <t xml:space="preserve">Functie: </t>
  </si>
  <si>
    <t>Naam ondergetekende:</t>
  </si>
  <si>
    <t>Datum:</t>
  </si>
  <si>
    <t>Plaats:</t>
  </si>
  <si>
    <t>Handtekening:</t>
  </si>
  <si>
    <t>Documenten:</t>
  </si>
  <si>
    <t>Aanwezig</t>
  </si>
  <si>
    <t>Overlegd aan Heinenoord Assuradeuren?</t>
  </si>
  <si>
    <t>Uittreksel KvK</t>
  </si>
  <si>
    <t>(ontruimings)plattegrond bedrijfsgebouw</t>
  </si>
  <si>
    <t>Type, merk of artikelnummer van de sleutelkluis</t>
  </si>
  <si>
    <t>Certificaat Inbraakmeldsysteem</t>
  </si>
  <si>
    <t>Certificaat Brandmeldinstallatie (indien aanwezig)</t>
  </si>
  <si>
    <t>Risico Inventarisatie en Evaluatie (RI&amp;E) en Plan van Aanpak (PvA)</t>
  </si>
  <si>
    <t>Proefritformulier</t>
  </si>
  <si>
    <t>Uitleenformulier</t>
  </si>
  <si>
    <t>Foto's</t>
  </si>
  <si>
    <t>(Werkplaats, sleutelkluis, inbraakmeldinstallatie, showroom, buitenterrein, Hekwerk / terreinafscheiding / uitrijdbeveiliging)</t>
  </si>
  <si>
    <t>Bent u aangesloten bij een brancheorganisatie</t>
  </si>
  <si>
    <t>Anders, namelijk:</t>
  </si>
  <si>
    <t>Brandgevaarlijke werkzaamheden bij derden</t>
  </si>
  <si>
    <t>Worden er leveringsvoorwaarden gehanteerd?</t>
  </si>
  <si>
    <t>Stalling van voertuigen, aanhangwagen en/of caravans?</t>
  </si>
  <si>
    <t>Worden voertuigen voor de volgende doeleinden gebruikt? Taxi's, lesauto's, leaseauto's, huurauto's, beroepsgoederenvervoer en andere voertuigen die niet worden gebruikt voor de uitoefening van het garagebedrijf</t>
  </si>
  <si>
    <t xml:space="preserve">Ja, namelijk: </t>
  </si>
  <si>
    <t>* Waardeberging</t>
  </si>
  <si>
    <t xml:space="preserve">Anders, namelijk: </t>
  </si>
  <si>
    <t>* Bevestiging</t>
  </si>
  <si>
    <t>* Kluisdetectie</t>
  </si>
  <si>
    <t>Sleutels tijdens werktijd</t>
  </si>
  <si>
    <t>Sleutels na werktijd</t>
  </si>
  <si>
    <t>Alarmklasse (VRKI)</t>
  </si>
  <si>
    <t>Doormelding alarm</t>
  </si>
  <si>
    <t>Alarmopvolging</t>
  </si>
  <si>
    <t>Uitrijdbeveiliging</t>
  </si>
  <si>
    <t>Terreinafscheiding</t>
  </si>
  <si>
    <t>Camera's</t>
  </si>
  <si>
    <t>Beelden camera's</t>
  </si>
  <si>
    <t>Bouwaard muren</t>
  </si>
  <si>
    <t>Bouwaard dak</t>
  </si>
  <si>
    <t>Isolatiemateriaal</t>
  </si>
  <si>
    <t>Soort verwarming</t>
  </si>
  <si>
    <t>Buitenopslag binnen 10 meter van het gebouw?</t>
  </si>
  <si>
    <t>Bedrijfsverzamelgebouw</t>
  </si>
  <si>
    <t xml:space="preserve">Is het gebouw oorspronkelijk gebouwd als </t>
  </si>
  <si>
    <t>bedrijfsverzamelgebouw met</t>
  </si>
  <si>
    <t>brandwerende scheidingen?</t>
  </si>
  <si>
    <t xml:space="preserve">Hoeveel bedrijven zijn in het </t>
  </si>
  <si>
    <t>bedrijfsverzamelgebouw gevestigd?</t>
  </si>
  <si>
    <t>Bestemmingen (aard van de activiteiten)</t>
  </si>
  <si>
    <t>van de bedrijven in het bedrijfsgebouw</t>
  </si>
  <si>
    <t>Keuring elektrische installatie</t>
  </si>
  <si>
    <t>Keuringsfrequentie</t>
  </si>
  <si>
    <t>Keuring bruggen</t>
  </si>
  <si>
    <t>Keuring elektrisch handgereedschap</t>
  </si>
  <si>
    <t>Worden er spuitwerkzaamheden verricht?</t>
  </si>
  <si>
    <t>M.b.v. het formulier "Brandgevaarlijke Werkzaamheden"</t>
  </si>
  <si>
    <t>Zo ja, is er een spuitcabine?</t>
  </si>
  <si>
    <t>Is de speciale ruimte voor opslag van verf en</t>
  </si>
  <si>
    <t>verdunner volgens de voorschriften?</t>
  </si>
  <si>
    <t>Blusmiddelen</t>
  </si>
  <si>
    <t>* Keuringsfrequentie</t>
  </si>
  <si>
    <t>Brandmeldinstallatie</t>
  </si>
  <si>
    <t>* Doormelding</t>
  </si>
  <si>
    <t>Brandcompartimentering</t>
  </si>
  <si>
    <t>Brandwerendheid scheiding</t>
  </si>
  <si>
    <t>janee</t>
  </si>
  <si>
    <t>janeetoelichting</t>
  </si>
  <si>
    <t>Hoedanigheid</t>
  </si>
  <si>
    <t>Neven</t>
  </si>
  <si>
    <t>brandexplosie</t>
  </si>
  <si>
    <t>Eigen risico</t>
  </si>
  <si>
    <t>Brancheorganisaties</t>
  </si>
  <si>
    <t>Garagebedrijf voor personenvoertuigen</t>
  </si>
  <si>
    <t>Eenmanszaak</t>
  </si>
  <si>
    <t>BOVAG</t>
  </si>
  <si>
    <t>Garagebedrijf voor bestelwagens</t>
  </si>
  <si>
    <t>Takel- en Autobergingsbedrijf</t>
  </si>
  <si>
    <t>12 maanden</t>
  </si>
  <si>
    <t>V.O.F.</t>
  </si>
  <si>
    <t>Per kwartaal</t>
  </si>
  <si>
    <t>FOCWA</t>
  </si>
  <si>
    <t>Garagebedrijf voor motoren (gem inkoopwaarde tot € 25.000)</t>
  </si>
  <si>
    <t>Autopoetsbedrijf</t>
  </si>
  <si>
    <t>B.V.</t>
  </si>
  <si>
    <t>Per halfjaar</t>
  </si>
  <si>
    <t>Garagebedrijf voor motoren (gem inkoopwaarde boven € 25.000)</t>
  </si>
  <si>
    <t>Autowasstraat</t>
  </si>
  <si>
    <t>Per jaar</t>
  </si>
  <si>
    <t>Garagebedrijf voor brommobielen</t>
  </si>
  <si>
    <t>Stalling van motorvoertuigen en/of caravans</t>
  </si>
  <si>
    <t>Garagebedrijf voor aanhangwagens</t>
  </si>
  <si>
    <t>Tankstation</t>
  </si>
  <si>
    <t>Garagebedrijf voor vrachtwagens/opleggers</t>
  </si>
  <si>
    <t>Handelsvoorraad  (dekkinghandel)</t>
  </si>
  <si>
    <t>Handelsbedrijf in motorvoertuigen (excl vrachtwagens)</t>
  </si>
  <si>
    <t>Uitgebreid</t>
  </si>
  <si>
    <t>Handelsbedrijf in vrachtwagens</t>
  </si>
  <si>
    <t>Enkel branddekking</t>
  </si>
  <si>
    <t xml:space="preserve">Handelsbedrijf in aanhangers/opleggers/caravans/campers </t>
  </si>
  <si>
    <t>Camper en caravanbedrijf (inclusief reparatie)</t>
  </si>
  <si>
    <t>Schadeherstelbedrijf/spuiterij</t>
  </si>
  <si>
    <t>Reparatiebedrijf van motorvoertuigen</t>
  </si>
  <si>
    <t>Brand (dekkingbrand)</t>
  </si>
  <si>
    <t>Eigen risico (erbrand)</t>
  </si>
  <si>
    <t>Funderingen (inclexcl)</t>
  </si>
  <si>
    <t>Bedrijfsschade (bstermijn)</t>
  </si>
  <si>
    <t>Onderhoud</t>
  </si>
  <si>
    <t>Verzamelgebouw</t>
  </si>
  <si>
    <t>Elektrische installatie</t>
  </si>
  <si>
    <t>keuringsfrequentie</t>
  </si>
  <si>
    <t>Doormelding</t>
  </si>
  <si>
    <t>inclusiefexclusief</t>
  </si>
  <si>
    <t>Oldtimerbedrijf/voertuigrestauratiebedrijf/autobeklederij</t>
  </si>
  <si>
    <t>Inclusief</t>
  </si>
  <si>
    <t>26 weken</t>
  </si>
  <si>
    <t>Goed</t>
  </si>
  <si>
    <t>Steen</t>
  </si>
  <si>
    <t>pannen</t>
  </si>
  <si>
    <t>Glaswol</t>
  </si>
  <si>
    <t>Centrale Verwarming</t>
  </si>
  <si>
    <t>NEN 3140</t>
  </si>
  <si>
    <t>Jaarlijks</t>
  </si>
  <si>
    <t>Brandslanghaspels</t>
  </si>
  <si>
    <t>Volledig NEN 2535</t>
  </si>
  <si>
    <t>PAC</t>
  </si>
  <si>
    <t>Ja, grootte brandcompartimenten:</t>
  </si>
  <si>
    <t>30 minuten</t>
  </si>
  <si>
    <t>inclusief</t>
  </si>
  <si>
    <t>Inbouwstation van diverse zaken in motorvoertuigen</t>
  </si>
  <si>
    <t>Alleen brand</t>
  </si>
  <si>
    <t>Matig/Slecht</t>
  </si>
  <si>
    <t xml:space="preserve">Ja, graag opgave naam bedrijven en bestemmingen: </t>
  </si>
  <si>
    <t>beton</t>
  </si>
  <si>
    <t>mastiek</t>
  </si>
  <si>
    <t>Steenwol</t>
  </si>
  <si>
    <t>Heaters</t>
  </si>
  <si>
    <t>NTA 8220</t>
  </si>
  <si>
    <t>Elke 3 jaar</t>
  </si>
  <si>
    <t>Schuimblussers</t>
  </si>
  <si>
    <t>Elke 2 jaar</t>
  </si>
  <si>
    <t>Gedeeltelijke NEN 2535</t>
  </si>
  <si>
    <t>RAC</t>
  </si>
  <si>
    <t>60 minuten</t>
  </si>
  <si>
    <t>exclusief</t>
  </si>
  <si>
    <t>Bandenservicebedrijf</t>
  </si>
  <si>
    <t>Brand en storm</t>
  </si>
  <si>
    <t>78 weken</t>
  </si>
  <si>
    <t>hout</t>
  </si>
  <si>
    <t>bitumen</t>
  </si>
  <si>
    <t>Schuimglas</t>
  </si>
  <si>
    <t>Heteluchtkanon</t>
  </si>
  <si>
    <t>Elke 5 jaar</t>
  </si>
  <si>
    <t>CO2 blussers</t>
  </si>
  <si>
    <t>120 minuten</t>
  </si>
  <si>
    <t>Garagebedrijf voor heftrucks en zelfrijdende kranen</t>
  </si>
  <si>
    <t>Brand en inbraak</t>
  </si>
  <si>
    <t>104 weken</t>
  </si>
  <si>
    <t>staal</t>
  </si>
  <si>
    <t>Polystyreenschuim</t>
  </si>
  <si>
    <t>Poederblussers</t>
  </si>
  <si>
    <t>Geen</t>
  </si>
  <si>
    <t>Tuningbedrijf van motorvoertuigen (geen motormanagement)</t>
  </si>
  <si>
    <t>Brand, storm en inbraak</t>
  </si>
  <si>
    <t>riet (ook riet of stro onder pannen)</t>
  </si>
  <si>
    <t>PUR</t>
  </si>
  <si>
    <t>deels riet</t>
  </si>
  <si>
    <t>PIR</t>
  </si>
  <si>
    <t>Kluis</t>
  </si>
  <si>
    <t>Bevestiging aan</t>
  </si>
  <si>
    <t>kluisdetectie</t>
  </si>
  <si>
    <t>Alarmklasse</t>
  </si>
  <si>
    <t>Opvolging</t>
  </si>
  <si>
    <t>camera's</t>
  </si>
  <si>
    <t>beelden</t>
  </si>
  <si>
    <t>S1</t>
  </si>
  <si>
    <t>Aan muur (massief)</t>
  </si>
  <si>
    <t>Ruimtelijke detectie</t>
  </si>
  <si>
    <t>In auto's</t>
  </si>
  <si>
    <t>DP1</t>
  </si>
  <si>
    <t>Eigen personeel</t>
  </si>
  <si>
    <t>van gaas, hoogte:</t>
  </si>
  <si>
    <t>Binnen</t>
  </si>
  <si>
    <t>Opname</t>
  </si>
  <si>
    <t>S2</t>
  </si>
  <si>
    <t>Aan vloer (massief)</t>
  </si>
  <si>
    <t>Trildetectie</t>
  </si>
  <si>
    <t>In kluis</t>
  </si>
  <si>
    <t>Palen / Stalen balken</t>
  </si>
  <si>
    <t>DP2</t>
  </si>
  <si>
    <t>Beveiligingsbedrijf</t>
  </si>
  <si>
    <t>van draadmat, hoogte:</t>
  </si>
  <si>
    <t>Buiten</t>
  </si>
  <si>
    <t>Inkijkfunctie PAC</t>
  </si>
  <si>
    <t>DP3</t>
  </si>
  <si>
    <t>van spijlen, hoogte:</t>
  </si>
  <si>
    <t>DP4</t>
  </si>
  <si>
    <t>Schuldschade?</t>
  </si>
  <si>
    <t>Schuld</t>
  </si>
  <si>
    <t>Verhaald</t>
  </si>
  <si>
    <t>Wagenpark (WA / (beperkt) Casco*</t>
  </si>
  <si>
    <t>dus NIET de auto's van de kinderen, familie, bekenden of andere bedrijven dan het hierboven genoemde bedrijf van verzekeringnemer.</t>
  </si>
  <si>
    <t xml:space="preserve">*LET OP: het wagenpark zijn auto's van eigenaar/partner zelf, service- of uitleen auto's, handelaarskentekens en eventueel een hobby auto/motorfiets, </t>
  </si>
  <si>
    <t>Aantal werknemers</t>
  </si>
  <si>
    <t>Gem. inkoopwaarde voertuig handelsvoorraad binnen (per object)</t>
  </si>
  <si>
    <t>Gem. inkoopwaarde voertuig handelsvoorraad buiten (per object)</t>
  </si>
  <si>
    <t>Moeten er ook medeverzekerde worden aangetekend</t>
  </si>
  <si>
    <t>Zo ja: werkzaamheden overige bedrijven:</t>
  </si>
  <si>
    <t>1. Casco: 8 jaar / Bep. Casco 14 jaar (Standaard)</t>
  </si>
  <si>
    <t>Gemiddelde cataloguswaarde Casco: (Géén dagwaarde)</t>
  </si>
  <si>
    <t>Gemiddelde cataloguswaarde Beperkt Casco: (Géén dagwaarde)</t>
  </si>
  <si>
    <t>Huurdersbelang</t>
  </si>
  <si>
    <t xml:space="preserve">Inclusief </t>
  </si>
  <si>
    <t>Geld en geldwaardige papieren (standaard € 2.500,-- meeverzekerd)</t>
  </si>
  <si>
    <t>Brandverzekeringen (MSIG)</t>
  </si>
  <si>
    <t>MSV  (MSIG)</t>
  </si>
  <si>
    <t>Bedrijfsschade  (MSIG)</t>
  </si>
  <si>
    <t>Cascodekking leeftijd (maak een keuze)</t>
  </si>
  <si>
    <t>Dekking (maak een keuze)</t>
  </si>
  <si>
    <t>Groene plaat HA/HC</t>
  </si>
  <si>
    <t>Groene plaat OA</t>
  </si>
  <si>
    <t>Aanwezigheid van asbest (oppervlakte in m2)</t>
  </si>
  <si>
    <t xml:space="preserve">Aanwezigheid van kunstof/rubber (gewicht in KG) </t>
  </si>
  <si>
    <t>Gevaarlijke stoffen welke worden opgeslagen anders dan in tanks (hoeveelheid in KG/liter)</t>
  </si>
  <si>
    <t>Hoeveelheid aanwezige motorbrandstof (hoeveelheid in m³)</t>
  </si>
  <si>
    <t>Rechtsbijstand  (MSIG)</t>
  </si>
  <si>
    <t>Wilt u rechtsbijstand meeverzekeren?</t>
  </si>
  <si>
    <r>
      <t xml:space="preserve">Maximale inkoopwaarde van de </t>
    </r>
    <r>
      <rPr>
        <b/>
        <sz val="11"/>
        <rFont val="Open Sans"/>
      </rPr>
      <t>totale</t>
    </r>
    <r>
      <rPr>
        <sz val="11"/>
        <rFont val="Open Sans"/>
      </rPr>
      <t xml:space="preserve"> handelsvoorraad (maximaal aanwezig)</t>
    </r>
  </si>
  <si>
    <r>
      <t xml:space="preserve">Gemiddelde inkoopwaarde van de </t>
    </r>
    <r>
      <rPr>
        <b/>
        <sz val="11"/>
        <rFont val="Open Sans"/>
      </rPr>
      <t>totale</t>
    </r>
    <r>
      <rPr>
        <sz val="11"/>
        <rFont val="Open Sans"/>
      </rPr>
      <t xml:space="preserve"> handelsvoorraad (gemiddeld aanwezig)</t>
    </r>
  </si>
  <si>
    <t>Aantal eigenaren</t>
  </si>
  <si>
    <t>SV-loon werknemers (exclusief eigenaren)</t>
  </si>
  <si>
    <t>Opstallen inclusief waardebepaling uit te voeren door maatschappij</t>
  </si>
  <si>
    <t>Opstallen inclusief glas en inclusief waardebepaling door maatschappij</t>
  </si>
  <si>
    <t>Inventaris inclusief waardebepaling door maatschappij</t>
  </si>
  <si>
    <t>Opstallen, inclusief glas dekking (excl. waardebepaling)</t>
  </si>
  <si>
    <t>Opstallen (excl. waardebepaling)</t>
  </si>
  <si>
    <t>Inventaris (excl. waardebepaling)</t>
  </si>
  <si>
    <t>Goederen van derden niet zijnde zomer en winterbanden</t>
  </si>
  <si>
    <t>Zonnepanelen</t>
  </si>
  <si>
    <t xml:space="preserve">Verzekerde sommen (vul gewenste dekkingen in) </t>
  </si>
  <si>
    <t>Opruimingskosten                                                                                                                             (standaard meeverzekerd € 125.000,00 of 10% van de verzekerde som, maximaal €500.000,00)</t>
  </si>
  <si>
    <t>Let op: Ook als u als verdachte een schikking heeft getroffen, bent vrijgesproken of de rechter u een maatregel heeft opgelegd, moet u deze vraag met ‘ja’ beantwoorden.</t>
  </si>
  <si>
    <t>Vernieling, beschadiging, mishandeling, afpersing, of een misdrijf gericht tegen de vrijheid of het leven of een poging daartoe.</t>
  </si>
  <si>
    <t>Een verkeersmisdrijf, zoals rijden onder invloed, snelheidsoverschrijding van meer dan 50 km/uur of doorrijden na een aanrijding.</t>
  </si>
  <si>
    <t>Bent u, of een andere belanghebbende, de laatste 8 jaar geweigerd of opgezegd door een Verzekeraar of betrokken (geweest) bij verzekeringsfraude of opzettelijke misleiding van een financiële instelling?</t>
  </si>
  <si>
    <t>Bent u, of een andere belanghebbende, de laatste 5 jaar failliet verklaard, in een schuldsanering betrokken of is de rechter akkoord gegaan met een (uitstel) surseance van betaling?</t>
  </si>
  <si>
    <t>Heeft de deurwaarder op dit moment beslag gelegd op inkomsten of bezittingen van u of een andere belanghebbende?</t>
  </si>
  <si>
    <t>Heeft de regelmatige bestuurder van de Auto of houder van het kentekenbewijs in de laatste 8 jaar de rijbevoegdheid (voorwaardelijk) ontzegd?</t>
  </si>
  <si>
    <t>Bent u of de regelmatige bestuurder in de afgelopen 5 jaar betrokken geweest bij 1 of meer schades? Waaronder ook wordt verstaan diefstal van een Motorvoertuig.</t>
  </si>
  <si>
    <t>Heeft u verder nog iets mee te delen over de te verzekeren risico’s, over uzelf, de andere belanghebbende, dat voor het beoordelen van deze aanvraag van belang zou kunnen zijn?</t>
  </si>
  <si>
    <t>Beschikt u of een andere belanghebbende bij deze verzekering nog over informatie die voor de beoordeling van deze verzekeringsaanvraag voor MS Amlin van belang kan zijn, en die niet bij de beantwoording van één van de voorgaande vragen is verstrekt?</t>
  </si>
  <si>
    <t>Tevens verklaart ondergetekende namens kandidaat-verzekeringnemer, dat de gestelde vragen in dit aanvraagformulier juist en zo volledig mogelijk zijn beantwoord.</t>
  </si>
  <si>
    <t xml:space="preserve">Voor zover niet anders wordt aangegeven, verklaart ondergetekende namens kandidaat-verzekeringnemer, dat bij kandidaatverzekerden gedegen onderzoek is uitgevoerd waaruit blijkt dat geen aanspraken, feiten en/of omstandigheden bekend zijn waarvan in redelijkheid kan worden aangenomen dat deze kunnen leiden tot een aanspraak, waarvoor een beroep zou kunnen worden gedaan op de door ondergetekende aangevraagde verzekering of die voor het overige voor de risicobeoordeling van belang zouden kunnen zijn.                                                                                            </t>
  </si>
  <si>
    <t>Omstandigheden waarvan u kennis neemt na het insturen van deze aanvraag dient u zo snel mogelijk aan MS Amlin te melden. MS Amlin behoudt zich in dat geval het recht voor de premie en condities te herzien. Indien er wel aanspraken, feiten en/of omstandigheden bekend zijn, dient u dit aan te geven en deze bij uw huidige verzekeraar te melden en een kopie van deze melding aan deze aanvraag te hechten. Bekende aanspraken en/of aanspraken die later voortvloeien uit thans bekende omstandigheden zijn niet gedekt onder deze nieuwe verzekering.</t>
  </si>
  <si>
    <t>2.500.000 per aanspraak                                         en max. 5.000.000 per verzekeringsjaar</t>
  </si>
  <si>
    <t>Naam + KVK van medeverzekerden</t>
  </si>
  <si>
    <t xml:space="preserve">Hoedanigheid afwijkend op dit risicoadres? </t>
  </si>
  <si>
    <t>Premie termijnbetaling</t>
  </si>
  <si>
    <t>Groene platen casco verzekeren</t>
  </si>
  <si>
    <t>Schadeverzekering Inzittenden meeverzekeren</t>
  </si>
  <si>
    <t xml:space="preserve">Motorrijtuigenrechtsbijstand meeverzekeren (enkel NN) </t>
  </si>
  <si>
    <t>LET OP: bij 78/ 104 weken dient u het 2 jaarsbelang in te vullen</t>
  </si>
  <si>
    <t>Straatnaam / huisnummer (incl. toevoeging)</t>
  </si>
  <si>
    <t>Postcode / Plaatsnaam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</si>
</sst>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 #,##0;[Red]&quot;€&quot;\ \-#,##0"/>
  </numFmts>
  <fonts count="12" x14ac:knownFonts="1">
    <font>
      <sz val="11"/>
      <color theme="1"/>
      <name val="Calibri"/>
      <family val="2"/>
      <scheme val="minor"/>
    </font>
    <font>
      <b/>
      <sz val="11"/>
      <color theme="1"/>
      <name val="Calibri"/>
      <family val="2"/>
      <scheme val="minor"/>
    </font>
    <font>
      <sz val="11"/>
      <color theme="1"/>
      <name val="Arial"/>
      <family val="2"/>
    </font>
    <font>
      <sz val="11"/>
      <color rgb="FF000000"/>
      <name val="Calibri"/>
      <family val="2"/>
      <scheme val="minor"/>
    </font>
    <font>
      <sz val="11"/>
      <name val="Open Sans"/>
    </font>
    <font>
      <sz val="11"/>
      <color theme="1"/>
      <name val="Open Sans"/>
    </font>
    <font>
      <b/>
      <sz val="11"/>
      <name val="Open Sans"/>
    </font>
    <font>
      <b/>
      <sz val="14"/>
      <name val="Open Sans"/>
    </font>
    <font>
      <i/>
      <sz val="11"/>
      <name val="Open Sans"/>
    </font>
    <font>
      <sz val="11"/>
      <color rgb="FF000000"/>
      <name val="Open Sans"/>
    </font>
    <font>
      <b/>
      <sz val="11"/>
      <color theme="1"/>
      <name val="Open Sans"/>
    </font>
    <font>
      <sz val="9"/>
      <name val="Open Sans"/>
    </font>
  </fonts>
  <fills count="5">
    <fill>
      <patternFill patternType="none"/>
    </fill>
    <fill>
      <patternFill patternType="gray125"/>
    </fill>
    <fill>
      <patternFill patternType="solid">
        <fgColor theme="7" tint="0.59996337778862885"/>
        <bgColor indexed="64"/>
      </patternFill>
    </fill>
    <fill>
      <patternFill patternType="solid">
        <fgColor theme="0"/>
        <bgColor indexed="64"/>
      </patternFill>
    </fill>
    <fill>
      <patternFill patternType="solid">
        <fgColor rgb="FFDEE24D"/>
        <bgColor indexed="64"/>
      </patternFill>
    </fill>
  </fills>
  <borders count="1">
    <border>
      <left/>
      <right/>
      <top/>
      <bottom/>
      <diagonal/>
    </border>
  </borders>
  <cellStyleXfs count="1">
    <xf numFmtId="0" fontId="0" fillId="0" borderId="0"/>
  </cellStyleXfs>
  <cellXfs count="30">
    <xf numFmtId="0" fontId="0" fillId="0" borderId="0" xfId="0"/>
    <xf numFmtId="0" fontId="1" fillId="0" borderId="0" xfId="0" applyFont="1" applyProtection="1">
      <protection hidden="1"/>
    </xf>
    <xf numFmtId="0" fontId="0" fillId="0" borderId="0" xfId="0" applyProtection="1">
      <protection hidden="1"/>
    </xf>
    <xf numFmtId="3" fontId="0" fillId="0" borderId="0" xfId="0" applyNumberFormat="1" applyProtection="1">
      <protection hidden="1"/>
    </xf>
    <xf numFmtId="0" fontId="0" fillId="0" borderId="0" xfId="0" applyProtection="1">
      <protection locked="0" hidden="1"/>
    </xf>
    <xf numFmtId="0" fontId="2" fillId="0" borderId="0" xfId="0" applyFont="1" applyProtection="1">
      <protection hidden="1"/>
    </xf>
    <xf numFmtId="0" fontId="0" fillId="0" borderId="0" xfId="0" applyAlignment="1" applyProtection="1">
      <alignment wrapText="1"/>
      <protection hidden="1"/>
    </xf>
    <xf numFmtId="0" fontId="3" fillId="2" borderId="0" xfId="0" applyFont="1" applyFill="1" applyProtection="1">
      <protection locked="0" hidden="1"/>
    </xf>
    <xf numFmtId="0" fontId="4" fillId="0" borderId="0" xfId="0" applyFont="1" applyAlignment="1" applyProtection="1">
      <alignment vertical="center" wrapText="1"/>
      <protection hidden="1"/>
    </xf>
    <xf numFmtId="0" fontId="5" fillId="0" borderId="0" xfId="0" applyFont="1" applyAlignment="1" applyProtection="1">
      <alignment vertical="center"/>
      <protection hidden="1"/>
    </xf>
    <xf numFmtId="0" fontId="6" fillId="0" borderId="0" xfId="0" applyFont="1" applyAlignment="1" applyProtection="1">
      <alignment vertical="center" wrapText="1"/>
      <protection hidden="1"/>
    </xf>
    <xf numFmtId="0" fontId="4" fillId="0" borderId="0" xfId="0" applyFont="1" applyAlignment="1">
      <alignment vertical="center" wrapText="1"/>
    </xf>
    <xf numFmtId="0" fontId="9" fillId="4" borderId="0" xfId="0" applyFont="1" applyFill="1" applyAlignment="1" applyProtection="1">
      <alignment vertical="center"/>
      <protection locked="0" hidden="1"/>
    </xf>
    <xf numFmtId="0" fontId="9" fillId="3" borderId="0" xfId="0" applyFont="1" applyFill="1" applyAlignment="1" applyProtection="1">
      <alignment vertical="center"/>
      <protection locked="0" hidden="1"/>
    </xf>
    <xf numFmtId="0" fontId="5" fillId="0" borderId="0" xfId="0" applyFont="1" applyAlignment="1" applyProtection="1">
      <alignment horizontal="right" vertical="center"/>
      <protection hidden="1"/>
    </xf>
    <xf numFmtId="0" fontId="5" fillId="0" borderId="0" xfId="0" applyFont="1" applyAlignment="1" applyProtection="1">
      <alignment vertical="center"/>
      <protection locked="0" hidden="1"/>
    </xf>
    <xf numFmtId="3" fontId="9" fillId="4" borderId="0" xfId="0" applyNumberFormat="1" applyFont="1" applyFill="1" applyAlignment="1" applyProtection="1">
      <alignment vertical="center"/>
      <protection locked="0" hidden="1"/>
    </xf>
    <xf numFmtId="6" fontId="9" fillId="4" borderId="0" xfId="0" applyNumberFormat="1" applyFont="1" applyFill="1" applyAlignment="1" applyProtection="1">
      <alignment vertical="center"/>
      <protection locked="0" hidden="1"/>
    </xf>
    <xf numFmtId="0" fontId="5" fillId="0" borderId="0" xfId="0" applyFont="1" applyAlignment="1" applyProtection="1">
      <alignment horizontal="left" vertical="center"/>
      <protection hidden="1"/>
    </xf>
    <xf numFmtId="0" fontId="10" fillId="0" borderId="0" xfId="0" applyFont="1" applyAlignment="1" applyProtection="1">
      <alignment horizontal="center" vertical="center"/>
      <protection hidden="1"/>
    </xf>
    <xf numFmtId="0" fontId="11" fillId="0" borderId="0" xfId="0" applyFont="1" applyAlignment="1" applyProtection="1">
      <alignment vertical="center" wrapText="1"/>
      <protection hidden="1"/>
    </xf>
    <xf numFmtId="0" fontId="4" fillId="0" borderId="0" xfId="0" applyFont="1" applyAlignment="1" applyProtection="1">
      <alignment vertical="center"/>
      <protection hidden="1"/>
    </xf>
    <xf numFmtId="0" fontId="9" fillId="0" borderId="0" xfId="0" applyFont="1" applyAlignment="1" applyProtection="1">
      <alignment vertical="center"/>
      <protection locked="0" hidden="1"/>
    </xf>
    <xf numFmtId="3" fontId="9" fillId="4" borderId="0" xfId="0" applyNumberFormat="1" applyFont="1" applyFill="1" applyAlignment="1" applyProtection="1">
      <alignment horizontal="right" vertical="center" wrapText="1"/>
      <protection locked="0" hidden="1"/>
    </xf>
    <xf numFmtId="0" fontId="4" fillId="0" borderId="0" xfId="0" applyFont="1" applyAlignment="1" applyProtection="1">
      <alignment horizontal="center" wrapText="1"/>
      <protection hidden="1"/>
    </xf>
    <xf numFmtId="0" fontId="4" fillId="0" borderId="0" xfId="0" applyFont="1" applyAlignment="1" applyProtection="1">
      <alignment horizontal="left" vertical="center" wrapText="1"/>
      <protection hidden="1"/>
    </xf>
    <xf numFmtId="0" fontId="8" fillId="0" borderId="0" xfId="0" applyFont="1" applyAlignment="1" applyProtection="1">
      <alignment horizontal="left" vertical="center" wrapText="1"/>
      <protection hidden="1"/>
    </xf>
    <xf numFmtId="0" fontId="11" fillId="0" borderId="0" xfId="0" applyFont="1" applyAlignment="1" applyProtection="1">
      <alignment horizontal="left" vertical="center" wrapText="1"/>
      <protection hidden="1"/>
    </xf>
    <xf numFmtId="0" fontId="9" fillId="4" borderId="0" xfId="0" applyFont="1" applyFill="1" applyAlignment="1" applyProtection="1">
      <alignment horizontal="left" vertical="top"/>
      <protection locked="0" hidden="1"/>
    </xf>
    <xf numFmtId="0" fontId="7" fillId="0" borderId="0" xfId="0" applyFont="1" applyAlignment="1" applyProtection="1">
      <alignment horizontal="left" vertical="center" wrapText="1"/>
      <protection hidden="1"/>
    </xf>
  </cellXfs>
  <cellStyles count="1">
    <cellStyle name="Standaard" xfId="0" builtinId="0"/>
  </cellStyles>
  <dxfs count="23">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color rgb="FF9C0006"/>
      </font>
      <fill>
        <patternFill>
          <bgColor theme="7" tint="0.59996337778862885"/>
        </patternFill>
      </fill>
    </dxf>
  </dxfs>
  <tableStyles count="0" defaultTableStyle="TableStyleMedium2" defaultPivotStyle="PivotStyleMedium9"/>
  <colors>
    <mruColors>
      <color rgb="FFCCD038"/>
      <color rgb="FF14546D"/>
      <color rgb="FFDEE24D"/>
      <color rgb="FFCCC0DA"/>
      <color rgb="FF69D8FF"/>
      <color rgb="FF000000"/>
      <color rgb="FF0099CC"/>
      <color rgb="FF0099FF"/>
      <color rgb="FF0066FF"/>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5" Type="http://schemas.openxmlformats.org/officeDocument/2006/relationships/customXml" Target="../customXml/item3.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openxmlformats.org/officeDocument/2006/relationships/customXml" Target="../customXml/item2.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pageSetUpPr fitToPage="1"/>
  </sheetPr>
  <dimension ref="A1:L239"/>
  <sheetViews>
    <sheetView tabSelected="1" topLeftCell="A128" zoomScale="85" zoomScaleNormal="85" workbookViewId="0">
      <selection activeCell="B75" sqref="B66:B75"/>
    </sheetView>
  </sheetViews>
  <sheetFormatPr defaultColWidth="9.140625" defaultRowHeight="18.75" x14ac:dyDescent="0.25"/>
  <cols>
    <col min="1" max="1" width="90.7109375" style="8" customWidth="1"/>
    <col min="2" max="2" width="46.5703125" style="9" customWidth="1"/>
    <col min="3" max="3" width="48.42578125" style="9" bestFit="1" customWidth="1"/>
    <col min="4" max="4" width="28.42578125" style="9" customWidth="1"/>
    <col min="5" max="5" width="28.140625" style="9" customWidth="1"/>
    <col min="6" max="16384" width="9.140625" style="9"/>
  </cols>
  <sheetData>
    <row r="1" spans="1:12" x14ac:dyDescent="0.25">
      <c r="A1" s="24" t="e" vm="1">
        <v>#VALUE!</v>
      </c>
      <c r="B1" s="24"/>
      <c r="C1" s="24"/>
      <c r="D1" s="24"/>
    </row>
    <row r="2" spans="1:12" x14ac:dyDescent="0.25">
      <c r="A2" s="24"/>
      <c r="B2" s="24"/>
      <c r="C2" s="24"/>
      <c r="D2" s="24"/>
    </row>
    <row r="3" spans="1:12" ht="33.75" customHeight="1" x14ac:dyDescent="0.25">
      <c r="A3" s="24"/>
      <c r="B3" s="24"/>
      <c r="C3" s="24"/>
      <c r="D3" s="24"/>
    </row>
    <row r="4" spans="1:12" ht="12.75" customHeight="1" x14ac:dyDescent="0.25">
      <c r="B4" s="15"/>
      <c r="C4" s="15"/>
      <c r="D4" s="15"/>
      <c r="E4" s="15"/>
      <c r="F4" s="15"/>
      <c r="G4" s="15"/>
      <c r="H4" s="15"/>
      <c r="I4" s="15"/>
      <c r="J4" s="15"/>
      <c r="K4" s="15"/>
      <c r="L4" s="15"/>
    </row>
    <row r="5" spans="1:12" x14ac:dyDescent="0.25">
      <c r="A5" s="10" t="s">
        <v>0</v>
      </c>
    </row>
    <row r="6" spans="1:12" x14ac:dyDescent="0.25">
      <c r="A6" s="8" t="s">
        <v>1</v>
      </c>
      <c r="B6" s="12"/>
    </row>
    <row r="7" spans="1:12" x14ac:dyDescent="0.25">
      <c r="A7" s="8" t="s">
        <v>2</v>
      </c>
      <c r="B7" s="12"/>
    </row>
    <row r="8" spans="1:12" x14ac:dyDescent="0.25">
      <c r="A8" s="8" t="s">
        <v>3</v>
      </c>
      <c r="B8" s="12"/>
    </row>
    <row r="9" spans="1:12" x14ac:dyDescent="0.25">
      <c r="A9" s="8" t="s">
        <v>4</v>
      </c>
      <c r="B9" s="12"/>
    </row>
    <row r="10" spans="1:12" x14ac:dyDescent="0.25">
      <c r="A10" s="8" t="s">
        <v>5</v>
      </c>
      <c r="B10" s="12"/>
    </row>
    <row r="11" spans="1:12" x14ac:dyDescent="0.25">
      <c r="A11" s="8" t="s">
        <v>6</v>
      </c>
      <c r="B11" s="12"/>
      <c r="C11" s="12"/>
      <c r="D11" s="12"/>
    </row>
    <row r="12" spans="1:12" x14ac:dyDescent="0.25">
      <c r="A12" s="8" t="s">
        <v>7</v>
      </c>
      <c r="B12" s="12"/>
    </row>
    <row r="13" spans="1:12" x14ac:dyDescent="0.25">
      <c r="B13" s="13" t="s">
        <v>8</v>
      </c>
      <c r="C13" s="13" t="s">
        <v>9</v>
      </c>
      <c r="D13" s="13" t="s">
        <v>10</v>
      </c>
    </row>
    <row r="14" spans="1:12" x14ac:dyDescent="0.25">
      <c r="A14" s="8" t="s">
        <v>355</v>
      </c>
      <c r="B14" s="12"/>
      <c r="C14" s="12"/>
      <c r="D14" s="12"/>
    </row>
    <row r="15" spans="1:12" x14ac:dyDescent="0.25">
      <c r="A15" s="8" t="s">
        <v>356</v>
      </c>
      <c r="B15" s="12"/>
      <c r="C15" s="12"/>
      <c r="D15" s="12"/>
    </row>
    <row r="16" spans="1:12" ht="12.75" customHeight="1" x14ac:dyDescent="0.25">
      <c r="B16" s="15"/>
      <c r="C16" s="15"/>
      <c r="D16" s="15"/>
      <c r="E16" s="15"/>
      <c r="F16" s="15"/>
      <c r="G16" s="15"/>
      <c r="H16" s="15"/>
      <c r="I16" s="15"/>
      <c r="J16" s="15"/>
      <c r="K16" s="15"/>
      <c r="L16" s="15"/>
    </row>
    <row r="17" spans="1:12" x14ac:dyDescent="0.25">
      <c r="A17" s="8" t="s">
        <v>11</v>
      </c>
      <c r="B17" s="12"/>
      <c r="C17" s="12"/>
      <c r="D17" s="12"/>
    </row>
    <row r="18" spans="1:12" x14ac:dyDescent="0.25">
      <c r="A18" s="8" t="s">
        <v>12</v>
      </c>
      <c r="B18" s="12"/>
      <c r="C18" s="12"/>
      <c r="D18" s="12"/>
    </row>
    <row r="19" spans="1:12" x14ac:dyDescent="0.25">
      <c r="A19" s="8" t="s">
        <v>14</v>
      </c>
      <c r="B19" s="12"/>
      <c r="C19" s="12"/>
      <c r="D19" s="12"/>
    </row>
    <row r="20" spans="1:12" x14ac:dyDescent="0.25">
      <c r="A20" s="8" t="s">
        <v>15</v>
      </c>
      <c r="B20" s="12"/>
      <c r="C20" s="12"/>
      <c r="D20" s="12"/>
    </row>
    <row r="21" spans="1:12" x14ac:dyDescent="0.25">
      <c r="A21" s="8" t="s">
        <v>17</v>
      </c>
      <c r="B21" s="12"/>
      <c r="C21" s="12"/>
      <c r="D21" s="12"/>
    </row>
    <row r="22" spans="1:12" x14ac:dyDescent="0.25">
      <c r="A22" s="8" t="s">
        <v>349</v>
      </c>
      <c r="B22" s="12"/>
      <c r="C22" s="12"/>
      <c r="D22" s="12"/>
    </row>
    <row r="23" spans="1:12" ht="12.75" customHeight="1" x14ac:dyDescent="0.25">
      <c r="B23" s="15"/>
      <c r="C23" s="15"/>
      <c r="D23" s="15"/>
      <c r="E23" s="15"/>
      <c r="F23" s="15"/>
      <c r="G23" s="15"/>
      <c r="H23" s="15"/>
      <c r="I23" s="15"/>
      <c r="J23" s="15"/>
      <c r="K23" s="15"/>
      <c r="L23" s="15"/>
    </row>
    <row r="24" spans="1:12" x14ac:dyDescent="0.25">
      <c r="A24" s="8" t="s">
        <v>18</v>
      </c>
      <c r="B24" s="12"/>
    </row>
    <row r="25" spans="1:12" x14ac:dyDescent="0.25">
      <c r="A25" s="8" t="s">
        <v>350</v>
      </c>
      <c r="B25" s="12"/>
      <c r="C25" s="14" t="str">
        <f>IF(B25="Per maand","IBAN:","")</f>
        <v/>
      </c>
      <c r="D25" s="15"/>
    </row>
    <row r="26" spans="1:12" ht="12.75" customHeight="1" x14ac:dyDescent="0.25">
      <c r="B26" s="15"/>
      <c r="C26" s="15"/>
      <c r="D26" s="15"/>
      <c r="E26" s="15"/>
      <c r="F26" s="15"/>
      <c r="G26" s="15"/>
      <c r="H26" s="15"/>
      <c r="I26" s="15"/>
      <c r="J26" s="15"/>
      <c r="K26" s="15"/>
      <c r="L26" s="15"/>
    </row>
    <row r="27" spans="1:12" x14ac:dyDescent="0.25">
      <c r="A27" s="8" t="s">
        <v>21</v>
      </c>
      <c r="B27" s="12" t="s">
        <v>22</v>
      </c>
    </row>
    <row r="28" spans="1:12" x14ac:dyDescent="0.25">
      <c r="A28" s="8" t="s">
        <v>23</v>
      </c>
      <c r="B28" s="12"/>
    </row>
    <row r="29" spans="1:12" ht="12.75" customHeight="1" x14ac:dyDescent="0.25">
      <c r="B29" s="15"/>
      <c r="C29" s="15"/>
      <c r="D29" s="15"/>
      <c r="E29" s="15"/>
      <c r="F29" s="15"/>
      <c r="G29" s="15"/>
      <c r="H29" s="15"/>
      <c r="I29" s="15"/>
      <c r="J29" s="15"/>
      <c r="K29" s="15"/>
      <c r="L29" s="15"/>
    </row>
    <row r="30" spans="1:12" x14ac:dyDescent="0.25">
      <c r="A30" s="8" t="s">
        <v>299</v>
      </c>
      <c r="B30" s="12"/>
    </row>
    <row r="31" spans="1:12" x14ac:dyDescent="0.25">
      <c r="A31" s="8" t="s">
        <v>24</v>
      </c>
      <c r="B31" s="12"/>
    </row>
    <row r="32" spans="1:12" x14ac:dyDescent="0.25">
      <c r="A32" s="8" t="s">
        <v>348</v>
      </c>
      <c r="B32" s="12"/>
      <c r="C32" s="15"/>
      <c r="D32" s="15"/>
      <c r="E32" s="15"/>
      <c r="F32" s="15"/>
      <c r="G32" s="15"/>
      <c r="H32" s="15"/>
      <c r="I32" s="15"/>
      <c r="J32" s="15"/>
      <c r="K32" s="15"/>
      <c r="L32" s="15"/>
    </row>
    <row r="33" spans="1:12" ht="12.75" customHeight="1" x14ac:dyDescent="0.25">
      <c r="B33" s="15"/>
      <c r="C33" s="15"/>
      <c r="D33" s="15"/>
      <c r="E33" s="15"/>
      <c r="F33" s="15"/>
      <c r="G33" s="15"/>
      <c r="H33" s="15"/>
      <c r="I33" s="15"/>
      <c r="J33" s="15"/>
      <c r="K33" s="15"/>
      <c r="L33" s="15"/>
    </row>
    <row r="34" spans="1:12" x14ac:dyDescent="0.25">
      <c r="A34" s="10" t="s">
        <v>25</v>
      </c>
      <c r="B34" s="15"/>
    </row>
    <row r="35" spans="1:12" x14ac:dyDescent="0.25">
      <c r="A35" s="8" t="s">
        <v>26</v>
      </c>
      <c r="B35" s="12" t="s">
        <v>27</v>
      </c>
    </row>
    <row r="36" spans="1:12" x14ac:dyDescent="0.25">
      <c r="A36" s="8" t="s">
        <v>28</v>
      </c>
      <c r="B36" s="12" t="s">
        <v>29</v>
      </c>
    </row>
    <row r="37" spans="1:12" x14ac:dyDescent="0.25">
      <c r="A37" s="8" t="s">
        <v>322</v>
      </c>
      <c r="B37" s="12"/>
    </row>
    <row r="38" spans="1:12" x14ac:dyDescent="0.25">
      <c r="A38" s="8" t="s">
        <v>296</v>
      </c>
      <c r="B38" s="12"/>
    </row>
    <row r="39" spans="1:12" x14ac:dyDescent="0.25">
      <c r="A39" s="8" t="s">
        <v>323</v>
      </c>
      <c r="B39" s="12" t="s">
        <v>30</v>
      </c>
    </row>
    <row r="40" spans="1:12" x14ac:dyDescent="0.25">
      <c r="A40" s="8" t="s">
        <v>31</v>
      </c>
      <c r="B40" s="12" t="s">
        <v>30</v>
      </c>
    </row>
    <row r="41" spans="1:12" x14ac:dyDescent="0.25">
      <c r="A41" s="8" t="s">
        <v>32</v>
      </c>
      <c r="B41" s="12" t="s">
        <v>30</v>
      </c>
    </row>
    <row r="42" spans="1:12" x14ac:dyDescent="0.25">
      <c r="A42" s="11" t="s">
        <v>33</v>
      </c>
      <c r="B42" s="12" t="s">
        <v>30</v>
      </c>
    </row>
    <row r="43" spans="1:12" ht="12.75" customHeight="1" x14ac:dyDescent="0.25">
      <c r="B43" s="15"/>
      <c r="C43" s="15"/>
      <c r="D43" s="15"/>
      <c r="E43" s="15"/>
      <c r="F43" s="15"/>
      <c r="G43" s="15"/>
      <c r="H43" s="15"/>
      <c r="I43" s="15"/>
      <c r="J43" s="15"/>
      <c r="K43" s="15"/>
      <c r="L43" s="15"/>
    </row>
    <row r="44" spans="1:12" ht="37.5" x14ac:dyDescent="0.25">
      <c r="A44" s="8" t="s">
        <v>34</v>
      </c>
      <c r="B44" s="23" t="s">
        <v>347</v>
      </c>
    </row>
    <row r="45" spans="1:12" x14ac:dyDescent="0.25">
      <c r="A45" s="8" t="s">
        <v>35</v>
      </c>
      <c r="B45" s="16">
        <v>500000</v>
      </c>
    </row>
    <row r="46" spans="1:12" x14ac:dyDescent="0.25">
      <c r="A46" s="8" t="s">
        <v>36</v>
      </c>
      <c r="B46" s="16"/>
    </row>
    <row r="47" spans="1:12" x14ac:dyDescent="0.25">
      <c r="A47" s="8" t="s">
        <v>37</v>
      </c>
      <c r="B47" s="12"/>
    </row>
    <row r="48" spans="1:12" x14ac:dyDescent="0.25">
      <c r="A48" s="8" t="s">
        <v>38</v>
      </c>
      <c r="B48" s="12"/>
    </row>
    <row r="49" spans="1:12" ht="12.75" customHeight="1" x14ac:dyDescent="0.25">
      <c r="B49" s="15"/>
      <c r="C49" s="15"/>
      <c r="D49" s="15"/>
      <c r="E49" s="15"/>
      <c r="F49" s="15"/>
      <c r="G49" s="15"/>
      <c r="H49" s="15"/>
      <c r="I49" s="15"/>
      <c r="J49" s="15"/>
      <c r="K49" s="15"/>
      <c r="L49" s="15"/>
    </row>
    <row r="50" spans="1:12" x14ac:dyDescent="0.25">
      <c r="A50" s="10" t="s">
        <v>39</v>
      </c>
    </row>
    <row r="51" spans="1:12" x14ac:dyDescent="0.25">
      <c r="A51" s="8" t="s">
        <v>321</v>
      </c>
      <c r="B51" s="17"/>
    </row>
    <row r="52" spans="1:12" x14ac:dyDescent="0.25">
      <c r="A52" s="8" t="s">
        <v>320</v>
      </c>
      <c r="B52" s="12"/>
    </row>
    <row r="53" spans="1:12" x14ac:dyDescent="0.25">
      <c r="A53" s="8" t="s">
        <v>54</v>
      </c>
      <c r="B53" s="12"/>
    </row>
    <row r="54" spans="1:12" x14ac:dyDescent="0.25">
      <c r="A54" s="8" t="s">
        <v>311</v>
      </c>
      <c r="B54" s="12" t="s">
        <v>40</v>
      </c>
      <c r="C54" s="12" t="s">
        <v>41</v>
      </c>
    </row>
    <row r="55" spans="1:12" x14ac:dyDescent="0.25">
      <c r="B55" s="12" t="s">
        <v>42</v>
      </c>
      <c r="C55" s="12" t="s">
        <v>42</v>
      </c>
    </row>
    <row r="56" spans="1:12" x14ac:dyDescent="0.25">
      <c r="B56" s="12"/>
      <c r="C56" s="12" t="s">
        <v>43</v>
      </c>
    </row>
    <row r="57" spans="1:12" ht="12.75" customHeight="1" x14ac:dyDescent="0.25">
      <c r="B57" s="15"/>
      <c r="C57" s="15"/>
      <c r="D57" s="15"/>
      <c r="E57" s="15"/>
      <c r="F57" s="15"/>
      <c r="G57" s="15"/>
      <c r="H57" s="15"/>
      <c r="I57" s="15"/>
      <c r="J57" s="15"/>
      <c r="K57" s="15"/>
      <c r="L57" s="15"/>
    </row>
    <row r="58" spans="1:12" x14ac:dyDescent="0.25">
      <c r="A58" s="8" t="s">
        <v>310</v>
      </c>
      <c r="B58" s="12" t="s">
        <v>301</v>
      </c>
    </row>
    <row r="59" spans="1:12" x14ac:dyDescent="0.25">
      <c r="B59" s="12" t="s">
        <v>45</v>
      </c>
    </row>
    <row r="60" spans="1:12" x14ac:dyDescent="0.25">
      <c r="B60" s="12" t="s">
        <v>46</v>
      </c>
    </row>
    <row r="61" spans="1:12" x14ac:dyDescent="0.25">
      <c r="A61" s="8" t="s">
        <v>297</v>
      </c>
      <c r="B61" s="17"/>
    </row>
    <row r="62" spans="1:12" x14ac:dyDescent="0.25">
      <c r="A62" s="8" t="s">
        <v>298</v>
      </c>
      <c r="B62" s="17"/>
    </row>
    <row r="63" spans="1:12" x14ac:dyDescent="0.25">
      <c r="A63" s="8" t="s">
        <v>47</v>
      </c>
      <c r="B63" s="12"/>
    </row>
    <row r="64" spans="1:12" x14ac:dyDescent="0.25">
      <c r="A64" s="8" t="s">
        <v>48</v>
      </c>
      <c r="B64" s="12"/>
    </row>
    <row r="65" spans="1:12" ht="12.75" customHeight="1" x14ac:dyDescent="0.25">
      <c r="B65" s="15"/>
      <c r="C65" s="15"/>
      <c r="D65" s="15"/>
      <c r="E65" s="15"/>
      <c r="F65" s="15"/>
      <c r="G65" s="15"/>
      <c r="H65" s="15"/>
      <c r="I65" s="15"/>
      <c r="J65" s="15"/>
      <c r="K65" s="15"/>
      <c r="L65" s="15"/>
    </row>
    <row r="66" spans="1:12" x14ac:dyDescent="0.25">
      <c r="A66" s="8" t="s">
        <v>312</v>
      </c>
      <c r="B66" s="12"/>
    </row>
    <row r="67" spans="1:12" x14ac:dyDescent="0.25">
      <c r="A67" s="8" t="s">
        <v>312</v>
      </c>
      <c r="B67" s="12"/>
    </row>
    <row r="68" spans="1:12" x14ac:dyDescent="0.25">
      <c r="A68" s="8" t="s">
        <v>312</v>
      </c>
      <c r="B68" s="12"/>
    </row>
    <row r="69" spans="1:12" x14ac:dyDescent="0.25">
      <c r="A69" s="8" t="s">
        <v>312</v>
      </c>
      <c r="B69" s="12"/>
    </row>
    <row r="70" spans="1:12" x14ac:dyDescent="0.25">
      <c r="A70" s="8" t="s">
        <v>312</v>
      </c>
      <c r="B70" s="12"/>
    </row>
    <row r="71" spans="1:12" x14ac:dyDescent="0.25">
      <c r="A71" s="8" t="s">
        <v>313</v>
      </c>
      <c r="B71" s="12"/>
    </row>
    <row r="72" spans="1:12" x14ac:dyDescent="0.25">
      <c r="A72" s="8" t="s">
        <v>313</v>
      </c>
      <c r="B72" s="12"/>
    </row>
    <row r="73" spans="1:12" x14ac:dyDescent="0.25">
      <c r="A73" s="8" t="s">
        <v>313</v>
      </c>
      <c r="B73" s="12"/>
    </row>
    <row r="74" spans="1:12" x14ac:dyDescent="0.25">
      <c r="A74" s="8" t="s">
        <v>313</v>
      </c>
      <c r="B74" s="12"/>
    </row>
    <row r="75" spans="1:12" x14ac:dyDescent="0.25">
      <c r="A75" s="8" t="s">
        <v>313</v>
      </c>
      <c r="B75" s="12"/>
    </row>
    <row r="76" spans="1:12" ht="12.75" customHeight="1" x14ac:dyDescent="0.25">
      <c r="B76" s="15"/>
      <c r="C76" s="15"/>
      <c r="D76" s="15"/>
      <c r="E76" s="15"/>
      <c r="F76" s="15"/>
      <c r="G76" s="15"/>
      <c r="H76" s="15"/>
      <c r="I76" s="15"/>
      <c r="J76" s="15"/>
      <c r="K76" s="15"/>
      <c r="L76" s="15"/>
    </row>
    <row r="77" spans="1:12" x14ac:dyDescent="0.25">
      <c r="A77" s="8" t="s">
        <v>351</v>
      </c>
      <c r="B77" s="12"/>
    </row>
    <row r="78" spans="1:12" x14ac:dyDescent="0.25">
      <c r="A78" s="8" t="s">
        <v>49</v>
      </c>
      <c r="B78" s="16"/>
    </row>
    <row r="79" spans="1:12" ht="12.75" customHeight="1" x14ac:dyDescent="0.25">
      <c r="B79" s="15"/>
      <c r="C79" s="15"/>
      <c r="D79" s="15"/>
      <c r="E79" s="15"/>
      <c r="F79" s="15"/>
      <c r="G79" s="15"/>
      <c r="H79" s="15"/>
      <c r="I79" s="15"/>
      <c r="J79" s="15"/>
      <c r="K79" s="15"/>
      <c r="L79" s="15"/>
    </row>
    <row r="80" spans="1:12" x14ac:dyDescent="0.25">
      <c r="A80" s="10" t="s">
        <v>293</v>
      </c>
    </row>
    <row r="81" spans="1:12" x14ac:dyDescent="0.25">
      <c r="A81" s="26" t="s">
        <v>295</v>
      </c>
      <c r="B81" s="26"/>
    </row>
    <row r="82" spans="1:12" x14ac:dyDescent="0.25">
      <c r="A82" s="26" t="s">
        <v>294</v>
      </c>
      <c r="B82" s="26"/>
    </row>
    <row r="83" spans="1:12" x14ac:dyDescent="0.25">
      <c r="A83" s="8" t="s">
        <v>50</v>
      </c>
      <c r="B83" s="12"/>
    </row>
    <row r="84" spans="1:12" x14ac:dyDescent="0.25">
      <c r="A84" s="8" t="s">
        <v>51</v>
      </c>
      <c r="B84" s="12"/>
    </row>
    <row r="85" spans="1:12" ht="12.75" customHeight="1" x14ac:dyDescent="0.25">
      <c r="B85" s="15"/>
      <c r="C85" s="15"/>
      <c r="D85" s="15"/>
      <c r="E85" s="15"/>
      <c r="F85" s="15"/>
      <c r="G85" s="15"/>
      <c r="H85" s="15"/>
      <c r="I85" s="15"/>
      <c r="J85" s="15"/>
      <c r="K85" s="15"/>
      <c r="L85" s="15"/>
    </row>
    <row r="86" spans="1:12" x14ac:dyDescent="0.25">
      <c r="A86" s="8" t="s">
        <v>52</v>
      </c>
      <c r="B86" s="12"/>
    </row>
    <row r="87" spans="1:12" x14ac:dyDescent="0.25">
      <c r="A87" s="9" t="s">
        <v>302</v>
      </c>
      <c r="B87" s="16" t="s">
        <v>30</v>
      </c>
    </row>
    <row r="88" spans="1:12" x14ac:dyDescent="0.25">
      <c r="A88" s="8" t="s">
        <v>53</v>
      </c>
      <c r="B88" s="12"/>
    </row>
    <row r="89" spans="1:12" x14ac:dyDescent="0.25">
      <c r="A89" s="9" t="s">
        <v>303</v>
      </c>
      <c r="B89" s="16" t="s">
        <v>30</v>
      </c>
    </row>
    <row r="90" spans="1:12" ht="12.75" customHeight="1" x14ac:dyDescent="0.25">
      <c r="B90" s="15"/>
      <c r="C90" s="15"/>
      <c r="D90" s="15"/>
      <c r="E90" s="15"/>
      <c r="F90" s="15"/>
      <c r="G90" s="15"/>
      <c r="H90" s="15"/>
      <c r="I90" s="15"/>
      <c r="J90" s="15"/>
      <c r="K90" s="15"/>
      <c r="L90" s="15"/>
    </row>
    <row r="91" spans="1:12" x14ac:dyDescent="0.25">
      <c r="A91" s="8" t="s">
        <v>310</v>
      </c>
      <c r="B91" s="12" t="s">
        <v>44</v>
      </c>
    </row>
    <row r="92" spans="1:12" x14ac:dyDescent="0.25">
      <c r="B92" s="12" t="s">
        <v>45</v>
      </c>
    </row>
    <row r="93" spans="1:12" x14ac:dyDescent="0.25">
      <c r="B93" s="12" t="s">
        <v>46</v>
      </c>
    </row>
    <row r="94" spans="1:12" ht="12.75" customHeight="1" x14ac:dyDescent="0.25">
      <c r="B94" s="15"/>
      <c r="C94" s="15"/>
      <c r="D94" s="15"/>
      <c r="E94" s="15"/>
      <c r="F94" s="15"/>
      <c r="G94" s="15"/>
      <c r="H94" s="15"/>
      <c r="I94" s="15"/>
      <c r="J94" s="15"/>
      <c r="K94" s="15"/>
      <c r="L94" s="15"/>
    </row>
    <row r="95" spans="1:12" x14ac:dyDescent="0.25">
      <c r="A95" s="8" t="s">
        <v>55</v>
      </c>
      <c r="B95" s="12"/>
    </row>
    <row r="96" spans="1:12" x14ac:dyDescent="0.25">
      <c r="A96" s="9" t="s">
        <v>56</v>
      </c>
      <c r="B96" s="12"/>
    </row>
    <row r="97" spans="1:12" x14ac:dyDescent="0.25">
      <c r="A97" s="8" t="s">
        <v>57</v>
      </c>
      <c r="B97" s="12"/>
    </row>
    <row r="98" spans="1:12" x14ac:dyDescent="0.25">
      <c r="A98" s="9" t="s">
        <v>56</v>
      </c>
      <c r="B98" s="12"/>
    </row>
    <row r="99" spans="1:12" ht="12.75" customHeight="1" x14ac:dyDescent="0.25">
      <c r="B99" s="15"/>
      <c r="C99" s="15"/>
      <c r="D99" s="15"/>
      <c r="E99" s="15"/>
      <c r="F99" s="15"/>
      <c r="G99" s="15"/>
      <c r="H99" s="15"/>
      <c r="I99" s="15"/>
      <c r="J99" s="15"/>
      <c r="K99" s="15"/>
      <c r="L99" s="15"/>
    </row>
    <row r="100" spans="1:12" x14ac:dyDescent="0.25">
      <c r="A100" s="8" t="s">
        <v>353</v>
      </c>
      <c r="B100" s="12"/>
    </row>
    <row r="101" spans="1:12" x14ac:dyDescent="0.25">
      <c r="A101" s="8" t="s">
        <v>352</v>
      </c>
      <c r="B101" s="12"/>
    </row>
    <row r="102" spans="1:12" ht="12.75" customHeight="1" x14ac:dyDescent="0.25">
      <c r="B102" s="15"/>
      <c r="C102" s="15"/>
      <c r="D102" s="15"/>
      <c r="E102" s="15"/>
      <c r="F102" s="15"/>
      <c r="G102" s="15"/>
      <c r="H102" s="15"/>
      <c r="I102" s="15"/>
      <c r="J102" s="15"/>
      <c r="K102" s="15"/>
      <c r="L102" s="15"/>
    </row>
    <row r="103" spans="1:12" x14ac:dyDescent="0.25">
      <c r="A103" s="8" t="s">
        <v>58</v>
      </c>
      <c r="B103" s="12"/>
      <c r="C103" s="9" t="s">
        <v>59</v>
      </c>
    </row>
    <row r="104" spans="1:12" ht="12.75" customHeight="1" x14ac:dyDescent="0.25">
      <c r="B104" s="15"/>
      <c r="C104" s="15"/>
      <c r="D104" s="15"/>
      <c r="E104" s="15"/>
      <c r="F104" s="15"/>
      <c r="G104" s="15"/>
      <c r="H104" s="15"/>
      <c r="I104" s="15"/>
      <c r="J104" s="15"/>
      <c r="K104" s="15"/>
      <c r="L104" s="15"/>
    </row>
    <row r="105" spans="1:12" x14ac:dyDescent="0.25">
      <c r="A105" s="10" t="s">
        <v>307</v>
      </c>
    </row>
    <row r="106" spans="1:12" x14ac:dyDescent="0.25">
      <c r="A106" s="8" t="s">
        <v>60</v>
      </c>
      <c r="B106" s="12"/>
    </row>
    <row r="107" spans="1:12" x14ac:dyDescent="0.25">
      <c r="A107" s="8" t="s">
        <v>61</v>
      </c>
      <c r="B107" s="12"/>
    </row>
    <row r="108" spans="1:12" x14ac:dyDescent="0.25">
      <c r="A108" s="8" t="s">
        <v>63</v>
      </c>
      <c r="B108" s="12"/>
    </row>
    <row r="109" spans="1:12" ht="12.75" customHeight="1" x14ac:dyDescent="0.25">
      <c r="B109" s="15"/>
      <c r="C109" s="15"/>
      <c r="D109" s="15"/>
      <c r="E109" s="15"/>
      <c r="F109" s="15"/>
      <c r="G109" s="15"/>
      <c r="H109" s="15"/>
      <c r="I109" s="15"/>
      <c r="J109" s="15"/>
      <c r="K109" s="15"/>
      <c r="L109" s="15"/>
    </row>
    <row r="110" spans="1:12" x14ac:dyDescent="0.25">
      <c r="A110" s="8" t="s">
        <v>64</v>
      </c>
      <c r="B110" s="12"/>
    </row>
    <row r="111" spans="1:12" x14ac:dyDescent="0.25">
      <c r="A111" s="8" t="s">
        <v>65</v>
      </c>
      <c r="B111" s="12"/>
    </row>
    <row r="112" spans="1:12" x14ac:dyDescent="0.25">
      <c r="A112" s="8" t="s">
        <v>66</v>
      </c>
      <c r="B112" s="12"/>
      <c r="C112" s="14" t="str">
        <f>IF(B112="Matig/Slecht","Plan van aanpak tot verbetering:","")</f>
        <v/>
      </c>
      <c r="D112" s="15"/>
    </row>
    <row r="113" spans="1:12" x14ac:dyDescent="0.25">
      <c r="A113" s="8" t="s">
        <v>67</v>
      </c>
      <c r="B113" s="12"/>
    </row>
    <row r="114" spans="1:12" x14ac:dyDescent="0.25">
      <c r="A114" s="8" t="s">
        <v>69</v>
      </c>
      <c r="B114" s="12"/>
      <c r="C114" s="18"/>
    </row>
    <row r="115" spans="1:12" x14ac:dyDescent="0.25">
      <c r="A115" s="18" t="s">
        <v>300</v>
      </c>
      <c r="B115" s="16"/>
      <c r="C115" s="18"/>
    </row>
    <row r="116" spans="1:12" x14ac:dyDescent="0.25">
      <c r="A116" s="8" t="s">
        <v>70</v>
      </c>
      <c r="B116" s="12"/>
    </row>
    <row r="117" spans="1:12" ht="12.75" customHeight="1" x14ac:dyDescent="0.25">
      <c r="B117" s="15"/>
      <c r="C117" s="15"/>
      <c r="D117" s="15"/>
      <c r="E117" s="15"/>
      <c r="F117" s="15"/>
      <c r="G117" s="15"/>
      <c r="H117" s="15"/>
      <c r="I117" s="15"/>
      <c r="J117" s="15"/>
      <c r="K117" s="15"/>
      <c r="L117" s="15"/>
    </row>
    <row r="118" spans="1:12" x14ac:dyDescent="0.25">
      <c r="B118" s="19" t="s">
        <v>332</v>
      </c>
    </row>
    <row r="119" spans="1:12" x14ac:dyDescent="0.25">
      <c r="A119" s="8" t="s">
        <v>304</v>
      </c>
      <c r="B119" s="16" t="s">
        <v>30</v>
      </c>
    </row>
    <row r="120" spans="1:12" x14ac:dyDescent="0.25">
      <c r="A120" s="8" t="s">
        <v>328</v>
      </c>
      <c r="B120" s="16" t="s">
        <v>30</v>
      </c>
    </row>
    <row r="121" spans="1:12" x14ac:dyDescent="0.25">
      <c r="A121" s="8" t="s">
        <v>324</v>
      </c>
      <c r="B121" s="16" t="s">
        <v>30</v>
      </c>
    </row>
    <row r="122" spans="1:12" x14ac:dyDescent="0.25">
      <c r="A122" s="8" t="s">
        <v>327</v>
      </c>
      <c r="B122" s="16" t="s">
        <v>30</v>
      </c>
    </row>
    <row r="123" spans="1:12" x14ac:dyDescent="0.25">
      <c r="A123" s="8" t="s">
        <v>325</v>
      </c>
      <c r="B123" s="16" t="s">
        <v>30</v>
      </c>
    </row>
    <row r="124" spans="1:12" x14ac:dyDescent="0.25">
      <c r="A124" s="8" t="s">
        <v>329</v>
      </c>
      <c r="B124" s="16" t="s">
        <v>30</v>
      </c>
    </row>
    <row r="125" spans="1:12" x14ac:dyDescent="0.25">
      <c r="A125" s="8" t="s">
        <v>326</v>
      </c>
      <c r="B125" s="16" t="s">
        <v>30</v>
      </c>
    </row>
    <row r="126" spans="1:12" x14ac:dyDescent="0.25">
      <c r="A126" s="8" t="s">
        <v>71</v>
      </c>
      <c r="B126" s="16" t="s">
        <v>30</v>
      </c>
    </row>
    <row r="127" spans="1:12" x14ac:dyDescent="0.25">
      <c r="A127" s="8" t="s">
        <v>72</v>
      </c>
      <c r="B127" s="16" t="s">
        <v>30</v>
      </c>
    </row>
    <row r="128" spans="1:12" x14ac:dyDescent="0.25">
      <c r="A128" s="8" t="s">
        <v>330</v>
      </c>
      <c r="B128" s="16" t="s">
        <v>30</v>
      </c>
    </row>
    <row r="129" spans="1:12" x14ac:dyDescent="0.25">
      <c r="A129" s="9" t="s">
        <v>331</v>
      </c>
      <c r="B129" s="16" t="s">
        <v>30</v>
      </c>
    </row>
    <row r="130" spans="1:12" x14ac:dyDescent="0.25">
      <c r="A130" s="8" t="s">
        <v>73</v>
      </c>
      <c r="B130" s="16" t="s">
        <v>30</v>
      </c>
    </row>
    <row r="131" spans="1:12" x14ac:dyDescent="0.25">
      <c r="A131" s="8" t="s">
        <v>306</v>
      </c>
      <c r="B131" s="16" t="s">
        <v>30</v>
      </c>
    </row>
    <row r="132" spans="1:12" ht="35.25" customHeight="1" x14ac:dyDescent="0.25">
      <c r="A132" s="8" t="s">
        <v>333</v>
      </c>
      <c r="B132" s="16" t="s">
        <v>30</v>
      </c>
    </row>
    <row r="133" spans="1:12" ht="12.75" customHeight="1" x14ac:dyDescent="0.25">
      <c r="B133" s="15"/>
      <c r="C133" s="15"/>
      <c r="D133" s="15"/>
      <c r="E133" s="15"/>
      <c r="F133" s="15"/>
      <c r="G133" s="15"/>
      <c r="H133" s="15"/>
      <c r="I133" s="15"/>
      <c r="J133" s="15"/>
      <c r="K133" s="15"/>
      <c r="L133" s="15"/>
    </row>
    <row r="134" spans="1:12" x14ac:dyDescent="0.25">
      <c r="A134" s="10" t="s">
        <v>309</v>
      </c>
    </row>
    <row r="135" spans="1:12" x14ac:dyDescent="0.25">
      <c r="A135" s="8" t="s">
        <v>74</v>
      </c>
      <c r="B135" s="12"/>
    </row>
    <row r="136" spans="1:12" x14ac:dyDescent="0.25">
      <c r="A136" s="8" t="s">
        <v>75</v>
      </c>
      <c r="B136" s="12"/>
    </row>
    <row r="137" spans="1:12" x14ac:dyDescent="0.25">
      <c r="A137" s="8" t="s">
        <v>77</v>
      </c>
      <c r="B137" s="16"/>
    </row>
    <row r="138" spans="1:12" ht="12.75" customHeight="1" x14ac:dyDescent="0.25">
      <c r="A138" s="20" t="s">
        <v>354</v>
      </c>
      <c r="B138" s="15"/>
      <c r="C138" s="15"/>
      <c r="D138" s="15"/>
      <c r="E138" s="15"/>
      <c r="F138" s="15"/>
      <c r="G138" s="15"/>
      <c r="H138" s="15"/>
      <c r="I138" s="15"/>
      <c r="J138" s="15"/>
      <c r="K138" s="15"/>
      <c r="L138" s="15"/>
    </row>
    <row r="139" spans="1:12" ht="12.75" customHeight="1" x14ac:dyDescent="0.25">
      <c r="B139" s="15"/>
      <c r="C139" s="15"/>
      <c r="D139" s="15"/>
      <c r="E139" s="15"/>
      <c r="F139" s="15"/>
      <c r="G139" s="15"/>
      <c r="H139" s="15"/>
      <c r="I139" s="15"/>
      <c r="J139" s="15"/>
      <c r="K139" s="15"/>
      <c r="L139" s="15"/>
    </row>
    <row r="140" spans="1:12" x14ac:dyDescent="0.25">
      <c r="A140" s="10" t="s">
        <v>308</v>
      </c>
    </row>
    <row r="141" spans="1:12" x14ac:dyDescent="0.25">
      <c r="A141" s="8" t="s">
        <v>79</v>
      </c>
      <c r="B141" s="12"/>
    </row>
    <row r="142" spans="1:12" x14ac:dyDescent="0.25">
      <c r="A142" s="8" t="s">
        <v>80</v>
      </c>
      <c r="B142" s="12"/>
    </row>
    <row r="143" spans="1:12" x14ac:dyDescent="0.25">
      <c r="A143" s="8" t="s">
        <v>81</v>
      </c>
      <c r="B143" s="16"/>
    </row>
    <row r="144" spans="1:12" x14ac:dyDescent="0.25">
      <c r="A144" s="8" t="s">
        <v>82</v>
      </c>
      <c r="B144" s="12"/>
      <c r="C144" s="18"/>
    </row>
    <row r="145" spans="1:12" x14ac:dyDescent="0.25">
      <c r="A145" s="8" t="s">
        <v>317</v>
      </c>
      <c r="B145" s="12"/>
      <c r="C145" s="18"/>
    </row>
    <row r="146" spans="1:12" x14ac:dyDescent="0.25">
      <c r="A146" s="18" t="s">
        <v>316</v>
      </c>
      <c r="B146" s="12"/>
    </row>
    <row r="147" spans="1:12" x14ac:dyDescent="0.25">
      <c r="A147" s="8" t="s">
        <v>315</v>
      </c>
      <c r="B147" s="12"/>
      <c r="C147" s="18"/>
    </row>
    <row r="148" spans="1:12" x14ac:dyDescent="0.25">
      <c r="A148" s="8" t="s">
        <v>314</v>
      </c>
      <c r="B148" s="12"/>
    </row>
    <row r="149" spans="1:12" x14ac:dyDescent="0.25">
      <c r="A149" s="8" t="s">
        <v>83</v>
      </c>
      <c r="B149" s="12"/>
      <c r="C149" s="18"/>
    </row>
    <row r="150" spans="1:12" x14ac:dyDescent="0.25">
      <c r="A150" s="8" t="s">
        <v>84</v>
      </c>
      <c r="B150" s="16"/>
    </row>
    <row r="151" spans="1:12" ht="12.75" customHeight="1" x14ac:dyDescent="0.25">
      <c r="B151" s="15"/>
      <c r="C151" s="15"/>
      <c r="D151" s="15"/>
      <c r="E151" s="15"/>
      <c r="F151" s="15"/>
      <c r="G151" s="15"/>
      <c r="H151" s="15"/>
      <c r="I151" s="15"/>
      <c r="J151" s="15"/>
      <c r="K151" s="15"/>
      <c r="L151" s="15"/>
    </row>
    <row r="152" spans="1:12" x14ac:dyDescent="0.25">
      <c r="A152" s="10" t="s">
        <v>318</v>
      </c>
    </row>
    <row r="153" spans="1:12" x14ac:dyDescent="0.25">
      <c r="A153" s="8" t="s">
        <v>319</v>
      </c>
      <c r="B153" s="12"/>
    </row>
    <row r="154" spans="1:12" ht="12.75" customHeight="1" x14ac:dyDescent="0.25">
      <c r="B154" s="15"/>
      <c r="C154" s="15"/>
      <c r="D154" s="15"/>
      <c r="E154" s="15"/>
      <c r="F154" s="15"/>
      <c r="G154" s="15"/>
      <c r="H154" s="15"/>
      <c r="I154" s="15"/>
      <c r="J154" s="15"/>
      <c r="K154" s="15"/>
      <c r="L154" s="15"/>
    </row>
    <row r="155" spans="1:12" ht="22.5" x14ac:dyDescent="0.25">
      <c r="A155" s="29" t="s">
        <v>85</v>
      </c>
      <c r="B155" s="29"/>
    </row>
    <row r="156" spans="1:12" x14ac:dyDescent="0.25">
      <c r="A156" s="25" t="s">
        <v>86</v>
      </c>
      <c r="B156" s="25"/>
    </row>
    <row r="157" spans="1:12" x14ac:dyDescent="0.25">
      <c r="A157" s="27" t="s">
        <v>334</v>
      </c>
      <c r="B157" s="27"/>
    </row>
    <row r="158" spans="1:12" ht="12.75" customHeight="1" x14ac:dyDescent="0.25">
      <c r="B158" s="15"/>
      <c r="C158" s="15"/>
      <c r="D158" s="15"/>
      <c r="E158" s="15"/>
      <c r="F158" s="15"/>
      <c r="G158" s="15"/>
      <c r="H158" s="15"/>
      <c r="I158" s="15"/>
      <c r="J158" s="15"/>
      <c r="K158" s="15"/>
      <c r="L158" s="15"/>
    </row>
    <row r="159" spans="1:12" x14ac:dyDescent="0.25">
      <c r="A159" s="25" t="s">
        <v>87</v>
      </c>
      <c r="B159" s="25"/>
    </row>
    <row r="160" spans="1:12" x14ac:dyDescent="0.25">
      <c r="A160" s="12" t="s">
        <v>88</v>
      </c>
    </row>
    <row r="161" spans="1:12" ht="12.75" customHeight="1" x14ac:dyDescent="0.25">
      <c r="B161" s="15"/>
      <c r="C161" s="15"/>
      <c r="D161" s="15"/>
      <c r="E161" s="15"/>
      <c r="F161" s="15"/>
      <c r="G161" s="15"/>
      <c r="H161" s="15"/>
      <c r="I161" s="15"/>
      <c r="J161" s="15"/>
      <c r="K161" s="15"/>
      <c r="L161" s="15"/>
    </row>
    <row r="162" spans="1:12" x14ac:dyDescent="0.25">
      <c r="A162" s="25" t="s">
        <v>335</v>
      </c>
      <c r="B162" s="25"/>
    </row>
    <row r="163" spans="1:12" x14ac:dyDescent="0.25">
      <c r="A163" s="12" t="s">
        <v>88</v>
      </c>
    </row>
    <row r="164" spans="1:12" ht="12.75" customHeight="1" x14ac:dyDescent="0.25">
      <c r="B164" s="15"/>
      <c r="C164" s="15"/>
      <c r="D164" s="15"/>
      <c r="E164" s="15"/>
      <c r="F164" s="15"/>
      <c r="G164" s="15"/>
      <c r="H164" s="15"/>
      <c r="I164" s="15"/>
      <c r="J164" s="15"/>
      <c r="K164" s="15"/>
      <c r="L164" s="15"/>
    </row>
    <row r="165" spans="1:12" x14ac:dyDescent="0.25">
      <c r="A165" s="21" t="s">
        <v>89</v>
      </c>
    </row>
    <row r="166" spans="1:12" x14ac:dyDescent="0.25">
      <c r="A166" s="12" t="s">
        <v>88</v>
      </c>
    </row>
    <row r="167" spans="1:12" ht="12.75" customHeight="1" x14ac:dyDescent="0.25">
      <c r="B167" s="15"/>
      <c r="C167" s="15"/>
      <c r="D167" s="15"/>
      <c r="E167" s="15"/>
      <c r="F167" s="15"/>
      <c r="G167" s="15"/>
      <c r="H167" s="15"/>
      <c r="I167" s="15"/>
      <c r="J167" s="15"/>
      <c r="K167" s="15"/>
      <c r="L167" s="15"/>
    </row>
    <row r="168" spans="1:12" x14ac:dyDescent="0.25">
      <c r="A168" s="25" t="s">
        <v>336</v>
      </c>
      <c r="B168" s="25"/>
    </row>
    <row r="169" spans="1:12" x14ac:dyDescent="0.25">
      <c r="A169" s="12" t="s">
        <v>88</v>
      </c>
    </row>
    <row r="170" spans="1:12" ht="12.75" customHeight="1" x14ac:dyDescent="0.25">
      <c r="B170" s="15"/>
      <c r="C170" s="15"/>
      <c r="D170" s="15"/>
      <c r="E170" s="15"/>
      <c r="F170" s="15"/>
      <c r="G170" s="15"/>
      <c r="H170" s="15"/>
      <c r="I170" s="15"/>
      <c r="J170" s="15"/>
      <c r="K170" s="15"/>
      <c r="L170" s="15"/>
    </row>
    <row r="171" spans="1:12" ht="34.5" customHeight="1" x14ac:dyDescent="0.25">
      <c r="A171" s="25" t="s">
        <v>337</v>
      </c>
      <c r="B171" s="25"/>
    </row>
    <row r="172" spans="1:12" x14ac:dyDescent="0.25">
      <c r="A172" s="12" t="s">
        <v>88</v>
      </c>
    </row>
    <row r="173" spans="1:12" ht="12.75" customHeight="1" x14ac:dyDescent="0.25">
      <c r="B173" s="15"/>
      <c r="C173" s="15"/>
      <c r="D173" s="15"/>
      <c r="E173" s="15"/>
      <c r="F173" s="15"/>
      <c r="G173" s="15"/>
      <c r="H173" s="15"/>
      <c r="I173" s="15"/>
      <c r="J173" s="15"/>
      <c r="K173" s="15"/>
      <c r="L173" s="15"/>
    </row>
    <row r="174" spans="1:12" ht="37.5" customHeight="1" x14ac:dyDescent="0.25">
      <c r="A174" s="25" t="s">
        <v>338</v>
      </c>
      <c r="B174" s="25"/>
      <c r="C174" s="8"/>
    </row>
    <row r="175" spans="1:12" x14ac:dyDescent="0.25">
      <c r="A175" s="12" t="s">
        <v>88</v>
      </c>
      <c r="B175" s="8"/>
      <c r="C175" s="8"/>
    </row>
    <row r="176" spans="1:12" ht="12.75" customHeight="1" x14ac:dyDescent="0.25">
      <c r="B176" s="15"/>
      <c r="C176" s="15"/>
      <c r="D176" s="15"/>
      <c r="E176" s="15"/>
      <c r="F176" s="15"/>
      <c r="G176" s="15"/>
      <c r="H176" s="15"/>
      <c r="I176" s="15"/>
      <c r="J176" s="15"/>
      <c r="K176" s="15"/>
      <c r="L176" s="15"/>
    </row>
    <row r="177" spans="1:12" x14ac:dyDescent="0.25">
      <c r="A177" s="25" t="s">
        <v>339</v>
      </c>
      <c r="B177" s="25"/>
    </row>
    <row r="178" spans="1:12" x14ac:dyDescent="0.25">
      <c r="A178" s="12" t="s">
        <v>88</v>
      </c>
      <c r="B178" s="8"/>
      <c r="C178" s="8"/>
    </row>
    <row r="179" spans="1:12" ht="12.75" customHeight="1" x14ac:dyDescent="0.25">
      <c r="B179" s="15"/>
      <c r="C179" s="15"/>
      <c r="D179" s="15"/>
      <c r="E179" s="15"/>
      <c r="F179" s="15"/>
      <c r="G179" s="15"/>
      <c r="H179" s="15"/>
      <c r="I179" s="15"/>
      <c r="J179" s="15"/>
      <c r="K179" s="15"/>
      <c r="L179" s="15"/>
    </row>
    <row r="180" spans="1:12" x14ac:dyDescent="0.25">
      <c r="A180" s="25" t="s">
        <v>340</v>
      </c>
      <c r="B180" s="25"/>
    </row>
    <row r="181" spans="1:12" x14ac:dyDescent="0.25">
      <c r="A181" s="12" t="s">
        <v>88</v>
      </c>
      <c r="B181" s="8"/>
      <c r="C181" s="8"/>
    </row>
    <row r="182" spans="1:12" ht="12.75" customHeight="1" x14ac:dyDescent="0.25">
      <c r="B182" s="15"/>
      <c r="C182" s="15"/>
      <c r="D182" s="15"/>
      <c r="E182" s="15"/>
      <c r="F182" s="15"/>
      <c r="G182" s="15"/>
      <c r="H182" s="15"/>
      <c r="I182" s="15"/>
      <c r="J182" s="15"/>
      <c r="K182" s="15"/>
      <c r="L182" s="15"/>
    </row>
    <row r="183" spans="1:12" ht="37.5" customHeight="1" x14ac:dyDescent="0.25">
      <c r="A183" s="25" t="s">
        <v>341</v>
      </c>
      <c r="B183" s="25"/>
      <c r="C183" s="8"/>
    </row>
    <row r="184" spans="1:12" x14ac:dyDescent="0.25">
      <c r="A184" s="12" t="s">
        <v>88</v>
      </c>
      <c r="B184" s="8"/>
      <c r="C184" s="8"/>
    </row>
    <row r="185" spans="1:12" ht="12.75" customHeight="1" x14ac:dyDescent="0.25">
      <c r="B185" s="15"/>
      <c r="C185" s="15"/>
      <c r="D185" s="15"/>
      <c r="E185" s="15"/>
      <c r="F185" s="15"/>
      <c r="G185" s="15"/>
      <c r="H185" s="15"/>
      <c r="I185" s="15"/>
      <c r="J185" s="15"/>
      <c r="K185" s="15"/>
      <c r="L185" s="15"/>
    </row>
    <row r="186" spans="1:12" ht="33.75" customHeight="1" x14ac:dyDescent="0.25">
      <c r="A186" s="25" t="s">
        <v>342</v>
      </c>
      <c r="B186" s="25"/>
      <c r="C186" s="8"/>
    </row>
    <row r="187" spans="1:12" x14ac:dyDescent="0.25">
      <c r="A187" s="12" t="s">
        <v>88</v>
      </c>
      <c r="B187" s="8"/>
      <c r="C187" s="8"/>
    </row>
    <row r="188" spans="1:12" ht="12.75" customHeight="1" x14ac:dyDescent="0.25">
      <c r="B188" s="15"/>
      <c r="C188" s="15"/>
      <c r="D188" s="15"/>
      <c r="E188" s="15"/>
      <c r="F188" s="15"/>
      <c r="G188" s="15"/>
      <c r="H188" s="15"/>
      <c r="I188" s="15"/>
      <c r="J188" s="15"/>
      <c r="K188" s="15"/>
      <c r="L188" s="15"/>
    </row>
    <row r="189" spans="1:12" ht="36" customHeight="1" x14ac:dyDescent="0.25">
      <c r="A189" s="25" t="s">
        <v>343</v>
      </c>
      <c r="B189" s="25"/>
    </row>
    <row r="190" spans="1:12" x14ac:dyDescent="0.25">
      <c r="A190" s="12" t="s">
        <v>88</v>
      </c>
    </row>
    <row r="191" spans="1:12" ht="12.75" customHeight="1" x14ac:dyDescent="0.25">
      <c r="B191" s="15"/>
      <c r="C191" s="15"/>
      <c r="D191" s="15"/>
      <c r="E191" s="15"/>
      <c r="F191" s="15"/>
      <c r="G191" s="15"/>
      <c r="H191" s="15"/>
      <c r="I191" s="15"/>
      <c r="J191" s="15"/>
      <c r="K191" s="15"/>
      <c r="L191" s="15"/>
    </row>
    <row r="192" spans="1:12" x14ac:dyDescent="0.25">
      <c r="A192" s="25" t="s">
        <v>90</v>
      </c>
      <c r="B192" s="25"/>
    </row>
    <row r="193" spans="1:12" x14ac:dyDescent="0.25">
      <c r="A193" s="12"/>
      <c r="B193" s="12"/>
    </row>
    <row r="194" spans="1:12" x14ac:dyDescent="0.25">
      <c r="A194" s="12"/>
      <c r="B194" s="12"/>
    </row>
    <row r="195" spans="1:12" x14ac:dyDescent="0.25">
      <c r="A195" s="12"/>
      <c r="B195" s="12"/>
    </row>
    <row r="196" spans="1:12" ht="12.75" customHeight="1" x14ac:dyDescent="0.25">
      <c r="B196" s="15"/>
      <c r="C196" s="15"/>
      <c r="D196" s="15"/>
      <c r="E196" s="15"/>
      <c r="F196" s="15"/>
      <c r="G196" s="15"/>
      <c r="H196" s="15"/>
      <c r="I196" s="15"/>
      <c r="J196" s="15"/>
      <c r="K196" s="15"/>
      <c r="L196" s="15"/>
    </row>
    <row r="197" spans="1:12" x14ac:dyDescent="0.25">
      <c r="A197" s="10" t="s">
        <v>91</v>
      </c>
    </row>
    <row r="198" spans="1:12" ht="86.25" customHeight="1" x14ac:dyDescent="0.25">
      <c r="A198" s="25" t="s">
        <v>345</v>
      </c>
      <c r="B198" s="25"/>
    </row>
    <row r="199" spans="1:12" ht="86.25" customHeight="1" x14ac:dyDescent="0.25">
      <c r="A199" s="25" t="s">
        <v>346</v>
      </c>
      <c r="B199" s="25"/>
    </row>
    <row r="200" spans="1:12" x14ac:dyDescent="0.25">
      <c r="A200" s="25" t="s">
        <v>344</v>
      </c>
      <c r="B200" s="25"/>
    </row>
    <row r="201" spans="1:12" ht="12.75" customHeight="1" x14ac:dyDescent="0.25">
      <c r="B201" s="15"/>
      <c r="C201" s="15"/>
      <c r="D201" s="15"/>
      <c r="E201" s="15"/>
      <c r="F201" s="15"/>
      <c r="G201" s="15"/>
      <c r="H201" s="15"/>
      <c r="I201" s="15"/>
      <c r="J201" s="15"/>
      <c r="K201" s="15"/>
      <c r="L201" s="15"/>
    </row>
    <row r="202" spans="1:12" x14ac:dyDescent="0.25">
      <c r="A202" s="12" t="s">
        <v>92</v>
      </c>
      <c r="B202" s="12" t="s">
        <v>93</v>
      </c>
    </row>
    <row r="203" spans="1:12" x14ac:dyDescent="0.25">
      <c r="A203" s="12" t="s">
        <v>94</v>
      </c>
      <c r="B203" s="12" t="s">
        <v>95</v>
      </c>
    </row>
    <row r="204" spans="1:12" x14ac:dyDescent="0.25">
      <c r="A204" s="12" t="s">
        <v>96</v>
      </c>
      <c r="B204" s="22"/>
    </row>
    <row r="205" spans="1:12" x14ac:dyDescent="0.25">
      <c r="A205" s="28" t="s">
        <v>97</v>
      </c>
      <c r="B205" s="22"/>
    </row>
    <row r="206" spans="1:12" x14ac:dyDescent="0.25">
      <c r="A206" s="28"/>
    </row>
    <row r="208" spans="1:12" x14ac:dyDescent="0.25">
      <c r="A208" s="9"/>
    </row>
    <row r="212" spans="1:1" x14ac:dyDescent="0.25">
      <c r="A212" s="9"/>
    </row>
    <row r="213" spans="1:1" x14ac:dyDescent="0.25">
      <c r="A213" s="9"/>
    </row>
    <row r="214" spans="1:1" x14ac:dyDescent="0.25">
      <c r="A214" s="9"/>
    </row>
    <row r="215" spans="1:1" x14ac:dyDescent="0.25">
      <c r="A215" s="9"/>
    </row>
    <row r="216" spans="1:1" x14ac:dyDescent="0.25">
      <c r="A216" s="9"/>
    </row>
    <row r="217" spans="1:1" x14ac:dyDescent="0.25">
      <c r="A217" s="9"/>
    </row>
    <row r="218" spans="1:1" x14ac:dyDescent="0.25">
      <c r="A218" s="9"/>
    </row>
    <row r="219" spans="1:1" x14ac:dyDescent="0.25">
      <c r="A219" s="9"/>
    </row>
    <row r="220" spans="1:1" x14ac:dyDescent="0.25">
      <c r="A220" s="9"/>
    </row>
    <row r="222" spans="1:1" x14ac:dyDescent="0.25">
      <c r="A222" s="9"/>
    </row>
    <row r="223" spans="1:1" x14ac:dyDescent="0.25">
      <c r="A223" s="9"/>
    </row>
    <row r="224" spans="1:1" x14ac:dyDescent="0.25">
      <c r="A224" s="9"/>
    </row>
    <row r="225" spans="1:1" x14ac:dyDescent="0.25">
      <c r="A225" s="9"/>
    </row>
    <row r="226" spans="1:1" x14ac:dyDescent="0.25">
      <c r="A226" s="9"/>
    </row>
    <row r="227" spans="1:1" x14ac:dyDescent="0.25">
      <c r="A227" s="9"/>
    </row>
    <row r="228" spans="1:1" x14ac:dyDescent="0.25">
      <c r="A228" s="9"/>
    </row>
    <row r="229" spans="1:1" x14ac:dyDescent="0.25">
      <c r="A229" s="9"/>
    </row>
    <row r="230" spans="1:1" x14ac:dyDescent="0.25">
      <c r="A230" s="9"/>
    </row>
    <row r="231" spans="1:1" x14ac:dyDescent="0.25">
      <c r="A231" s="9"/>
    </row>
    <row r="232" spans="1:1" x14ac:dyDescent="0.25">
      <c r="A232" s="9"/>
    </row>
    <row r="233" spans="1:1" x14ac:dyDescent="0.25">
      <c r="A233" s="9"/>
    </row>
    <row r="236" spans="1:1" x14ac:dyDescent="0.25">
      <c r="A236" s="9"/>
    </row>
    <row r="237" spans="1:1" x14ac:dyDescent="0.25">
      <c r="A237" s="9"/>
    </row>
    <row r="238" spans="1:1" x14ac:dyDescent="0.25">
      <c r="A238" s="9"/>
    </row>
    <row r="239" spans="1:1" x14ac:dyDescent="0.25">
      <c r="A239" s="9"/>
    </row>
  </sheetData>
  <mergeCells count="21">
    <mergeCell ref="A199:B199"/>
    <mergeCell ref="A200:B200"/>
    <mergeCell ref="A205:A206"/>
    <mergeCell ref="A155:B155"/>
    <mergeCell ref="A192:B192"/>
    <mergeCell ref="A198:B198"/>
    <mergeCell ref="A1:D3"/>
    <mergeCell ref="A180:B180"/>
    <mergeCell ref="A183:B183"/>
    <mergeCell ref="A186:B186"/>
    <mergeCell ref="A189:B189"/>
    <mergeCell ref="A159:B159"/>
    <mergeCell ref="A162:B162"/>
    <mergeCell ref="A168:B168"/>
    <mergeCell ref="A171:B171"/>
    <mergeCell ref="A174:B174"/>
    <mergeCell ref="A177:B177"/>
    <mergeCell ref="A81:B81"/>
    <mergeCell ref="A82:B82"/>
    <mergeCell ref="A156:B156"/>
    <mergeCell ref="A157:B157"/>
  </mergeCells>
  <conditionalFormatting sqref="D25 D112">
    <cfRule type="cellIs" dxfId="22" priority="18" operator="equal">
      <formula>C25=""</formula>
    </cfRule>
  </conditionalFormatting>
  <dataValidations count="13">
    <dataValidation type="list" allowBlank="1" showInputMessage="1" showErrorMessage="1" sqref="B35 B77 B106 B135 B141 B111 B30 B28 B20:D22 B113:B114 B116 B147:B148 B153 B100:B101 B47:B48 B63" xr:uid="{00000000-0002-0000-0000-000000000000}">
      <formula1>janee</formula1>
    </dataValidation>
    <dataValidation type="list" allowBlank="1" showInputMessage="1" showErrorMessage="1" sqref="B17:D17" xr:uid="{00000000-0002-0000-0000-000001000000}">
      <formula1>hoedanigheid</formula1>
    </dataValidation>
    <dataValidation type="list" allowBlank="1" showInputMessage="1" showErrorMessage="1" sqref="B18:D18" xr:uid="{00000000-0002-0000-0000-000002000000}">
      <formula1>neven</formula1>
    </dataValidation>
    <dataValidation type="list" allowBlank="1" showInputMessage="1" showErrorMessage="1" sqref="B27" xr:uid="{00000000-0002-0000-0000-000003000000}">
      <formula1>maanden</formula1>
    </dataValidation>
    <dataValidation type="list" allowBlank="1" showInputMessage="1" showErrorMessage="1" sqref="B45" xr:uid="{00000000-0002-0000-0000-000004000000}">
      <formula1>brandexplosie</formula1>
    </dataValidation>
    <dataValidation type="list" allowBlank="1" showInputMessage="1" showErrorMessage="1" sqref="B46 B78" xr:uid="{00000000-0002-0000-0000-000005000000}">
      <formula1>eigenrisico</formula1>
    </dataValidation>
    <dataValidation type="list" allowBlank="1" showInputMessage="1" showErrorMessage="1" sqref="B107" xr:uid="{00000000-0002-0000-0000-000006000000}">
      <formula1>dekkingbrand</formula1>
    </dataValidation>
    <dataValidation type="list" allowBlank="1" showInputMessage="1" showErrorMessage="1" sqref="B108" xr:uid="{00000000-0002-0000-0000-000007000000}">
      <formula1>erbrand</formula1>
    </dataValidation>
    <dataValidation type="list" allowBlank="1" showInputMessage="1" showErrorMessage="1" sqref="B136" xr:uid="{00000000-0002-0000-0000-000009000000}">
      <formula1>bstermijn</formula1>
    </dataValidation>
    <dataValidation type="list" allowBlank="1" showInputMessage="1" showErrorMessage="1" sqref="B7" xr:uid="{00000000-0002-0000-0000-00000A000000}">
      <formula1>rechtsvorm</formula1>
    </dataValidation>
    <dataValidation type="list" allowBlank="1" showInputMessage="1" showErrorMessage="1" sqref="B25" xr:uid="{00000000-0002-0000-0000-00000B000000}">
      <formula1>premiebetaling</formula1>
    </dataValidation>
    <dataValidation type="list" allowBlank="1" showInputMessage="1" showErrorMessage="1" sqref="B112" xr:uid="{00000000-0002-0000-0000-00000C000000}">
      <formula1>onderhoud</formula1>
    </dataValidation>
    <dataValidation type="list" allowBlank="1" showInputMessage="1" showErrorMessage="1" sqref="B143" xr:uid="{00000000-0002-0000-0000-00000D000000}">
      <formula1>vsmsv</formula1>
    </dataValidation>
  </dataValidations>
  <pageMargins left="0.7" right="0.7" top="0.75" bottom="0.75" header="0.3" footer="0.3"/>
  <pageSetup paperSize="9" scale="6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3">
    <pageSetUpPr fitToPage="1"/>
  </sheetPr>
  <dimension ref="A3:D78"/>
  <sheetViews>
    <sheetView workbookViewId="0">
      <selection activeCell="A23" sqref="A23"/>
    </sheetView>
  </sheetViews>
  <sheetFormatPr defaultColWidth="9.140625" defaultRowHeight="15" x14ac:dyDescent="0.25"/>
  <cols>
    <col min="1" max="1" width="60.7109375" style="2" bestFit="1" customWidth="1"/>
    <col min="2" max="2" width="65.7109375" style="2" customWidth="1"/>
    <col min="3" max="3" width="9.140625" style="2"/>
    <col min="4" max="4" width="52.7109375" style="2" bestFit="1" customWidth="1"/>
    <col min="5" max="16384" width="9.140625" style="2"/>
  </cols>
  <sheetData>
    <row r="3" spans="1:4" x14ac:dyDescent="0.25">
      <c r="A3" s="1" t="s">
        <v>98</v>
      </c>
      <c r="B3" s="2" t="s">
        <v>99</v>
      </c>
      <c r="D3" s="2" t="s">
        <v>100</v>
      </c>
    </row>
    <row r="4" spans="1:4" x14ac:dyDescent="0.25">
      <c r="A4" s="1" t="s">
        <v>101</v>
      </c>
      <c r="B4" s="7"/>
      <c r="D4" s="7"/>
    </row>
    <row r="5" spans="1:4" x14ac:dyDescent="0.25">
      <c r="A5" s="2" t="s">
        <v>102</v>
      </c>
      <c r="B5" s="7"/>
      <c r="D5" s="7"/>
    </row>
    <row r="6" spans="1:4" x14ac:dyDescent="0.25">
      <c r="A6" s="2" t="s">
        <v>103</v>
      </c>
      <c r="B6" s="7"/>
      <c r="D6" s="7"/>
    </row>
    <row r="7" spans="1:4" x14ac:dyDescent="0.25">
      <c r="A7" s="2" t="s">
        <v>104</v>
      </c>
      <c r="B7" s="7"/>
      <c r="D7" s="7"/>
    </row>
    <row r="8" spans="1:4" x14ac:dyDescent="0.25">
      <c r="A8" s="2" t="s">
        <v>105</v>
      </c>
      <c r="B8" s="7"/>
      <c r="D8" s="7"/>
    </row>
    <row r="9" spans="1:4" x14ac:dyDescent="0.25">
      <c r="A9" s="2" t="s">
        <v>106</v>
      </c>
      <c r="B9" s="7"/>
      <c r="D9" s="7"/>
    </row>
    <row r="10" spans="1:4" x14ac:dyDescent="0.25">
      <c r="A10" s="2" t="s">
        <v>107</v>
      </c>
      <c r="B10" s="7"/>
      <c r="D10" s="7"/>
    </row>
    <row r="11" spans="1:4" x14ac:dyDescent="0.25">
      <c r="A11" s="2" t="s">
        <v>108</v>
      </c>
      <c r="B11" s="7"/>
      <c r="D11" s="7"/>
    </row>
    <row r="12" spans="1:4" x14ac:dyDescent="0.25">
      <c r="A12" s="2" t="s">
        <v>109</v>
      </c>
      <c r="B12" s="7"/>
      <c r="D12" s="7"/>
    </row>
    <row r="13" spans="1:4" x14ac:dyDescent="0.25">
      <c r="A13" s="2" t="s">
        <v>110</v>
      </c>
    </row>
    <row r="17" spans="1:4" x14ac:dyDescent="0.25">
      <c r="A17" s="5" t="s">
        <v>111</v>
      </c>
      <c r="B17" s="7" t="s">
        <v>112</v>
      </c>
      <c r="D17" s="4"/>
    </row>
    <row r="18" spans="1:4" x14ac:dyDescent="0.25">
      <c r="A18" s="2" t="s">
        <v>113</v>
      </c>
      <c r="B18" s="7"/>
    </row>
    <row r="19" spans="1:4" x14ac:dyDescent="0.25">
      <c r="A19" s="2" t="s">
        <v>114</v>
      </c>
      <c r="B19" s="7"/>
    </row>
    <row r="20" spans="1:4" x14ac:dyDescent="0.25">
      <c r="A20" s="2" t="s">
        <v>115</v>
      </c>
      <c r="B20" s="7"/>
    </row>
    <row r="24" spans="1:4" ht="60" x14ac:dyDescent="0.25">
      <c r="A24" s="6" t="s">
        <v>116</v>
      </c>
      <c r="B24" s="7" t="s">
        <v>117</v>
      </c>
      <c r="D24" s="4"/>
    </row>
    <row r="25" spans="1:4" ht="15.75" customHeight="1" x14ac:dyDescent="0.25"/>
    <row r="28" spans="1:4" x14ac:dyDescent="0.25">
      <c r="A28" s="2" t="s">
        <v>103</v>
      </c>
      <c r="B28" s="7"/>
    </row>
    <row r="29" spans="1:4" x14ac:dyDescent="0.25">
      <c r="A29" s="2" t="s">
        <v>118</v>
      </c>
      <c r="B29" s="7" t="s">
        <v>119</v>
      </c>
      <c r="D29" s="4"/>
    </row>
    <row r="30" spans="1:4" x14ac:dyDescent="0.25">
      <c r="A30" s="2" t="s">
        <v>120</v>
      </c>
      <c r="B30" s="7" t="s">
        <v>112</v>
      </c>
      <c r="D30" s="4"/>
    </row>
    <row r="31" spans="1:4" x14ac:dyDescent="0.25">
      <c r="A31" s="2" t="s">
        <v>121</v>
      </c>
      <c r="B31" s="7" t="s">
        <v>112</v>
      </c>
      <c r="D31" s="4"/>
    </row>
    <row r="32" spans="1:4" x14ac:dyDescent="0.25">
      <c r="A32" s="2" t="s">
        <v>122</v>
      </c>
      <c r="B32" s="7" t="s">
        <v>112</v>
      </c>
      <c r="D32" s="4"/>
    </row>
    <row r="33" spans="1:4" x14ac:dyDescent="0.25">
      <c r="A33" s="2" t="s">
        <v>123</v>
      </c>
      <c r="B33" s="7" t="s">
        <v>112</v>
      </c>
      <c r="D33" s="4"/>
    </row>
    <row r="37" spans="1:4" x14ac:dyDescent="0.25">
      <c r="A37" s="2" t="s">
        <v>124</v>
      </c>
      <c r="B37" s="7"/>
    </row>
    <row r="38" spans="1:4" x14ac:dyDescent="0.25">
      <c r="A38" s="2" t="s">
        <v>125</v>
      </c>
      <c r="B38" s="7"/>
    </row>
    <row r="39" spans="1:4" x14ac:dyDescent="0.25">
      <c r="A39" s="2" t="s">
        <v>126</v>
      </c>
      <c r="B39" s="7" t="s">
        <v>112</v>
      </c>
      <c r="D39" s="4"/>
    </row>
    <row r="40" spans="1:4" x14ac:dyDescent="0.25">
      <c r="A40" s="2" t="s">
        <v>127</v>
      </c>
      <c r="B40" s="7" t="s">
        <v>112</v>
      </c>
      <c r="D40" s="4"/>
    </row>
    <row r="41" spans="1:4" x14ac:dyDescent="0.25">
      <c r="A41" s="2" t="s">
        <v>128</v>
      </c>
      <c r="B41" s="7"/>
    </row>
    <row r="42" spans="1:4" x14ac:dyDescent="0.25">
      <c r="A42" s="2" t="s">
        <v>129</v>
      </c>
      <c r="B42" s="7" t="s">
        <v>112</v>
      </c>
      <c r="D42" s="4"/>
    </row>
    <row r="43" spans="1:4" x14ac:dyDescent="0.25">
      <c r="A43" s="2" t="s">
        <v>130</v>
      </c>
      <c r="B43" s="7" t="s">
        <v>112</v>
      </c>
      <c r="D43" s="4"/>
    </row>
    <row r="46" spans="1:4" x14ac:dyDescent="0.25">
      <c r="A46" s="2" t="s">
        <v>131</v>
      </c>
      <c r="B46" s="7"/>
    </row>
    <row r="47" spans="1:4" x14ac:dyDescent="0.25">
      <c r="A47" s="2" t="s">
        <v>132</v>
      </c>
      <c r="B47" s="7"/>
    </row>
    <row r="48" spans="1:4" x14ac:dyDescent="0.25">
      <c r="A48" s="2" t="s">
        <v>133</v>
      </c>
      <c r="B48" s="7" t="s">
        <v>112</v>
      </c>
      <c r="D48" s="4"/>
    </row>
    <row r="49" spans="1:4" x14ac:dyDescent="0.25">
      <c r="A49" s="2" t="s">
        <v>134</v>
      </c>
      <c r="B49" s="7" t="s">
        <v>112</v>
      </c>
      <c r="D49" s="4"/>
    </row>
    <row r="50" spans="1:4" x14ac:dyDescent="0.25">
      <c r="A50" s="2" t="s">
        <v>135</v>
      </c>
      <c r="B50" s="7"/>
    </row>
    <row r="52" spans="1:4" x14ac:dyDescent="0.25">
      <c r="A52" s="2" t="s">
        <v>136</v>
      </c>
      <c r="B52" s="7"/>
    </row>
    <row r="53" spans="1:4" x14ac:dyDescent="0.25">
      <c r="A53" s="2" t="s">
        <v>137</v>
      </c>
    </row>
    <row r="54" spans="1:4" x14ac:dyDescent="0.25">
      <c r="A54" s="2" t="s">
        <v>138</v>
      </c>
    </row>
    <row r="55" spans="1:4" x14ac:dyDescent="0.25">
      <c r="A55" s="2" t="s">
        <v>139</v>
      </c>
      <c r="B55" s="7"/>
    </row>
    <row r="56" spans="1:4" x14ac:dyDescent="0.25">
      <c r="A56" s="2" t="s">
        <v>140</v>
      </c>
    </row>
    <row r="57" spans="1:4" x14ac:dyDescent="0.25">
      <c r="A57" s="2" t="s">
        <v>141</v>
      </c>
      <c r="B57" s="7"/>
    </row>
    <row r="58" spans="1:4" x14ac:dyDescent="0.25">
      <c r="A58" s="2" t="s">
        <v>142</v>
      </c>
    </row>
    <row r="59" spans="1:4" x14ac:dyDescent="0.25">
      <c r="A59" s="2" t="s">
        <v>143</v>
      </c>
      <c r="B59" s="7"/>
    </row>
    <row r="61" spans="1:4" x14ac:dyDescent="0.25">
      <c r="A61" s="2" t="s">
        <v>144</v>
      </c>
      <c r="B61" s="7" t="s">
        <v>112</v>
      </c>
      <c r="D61" s="4"/>
    </row>
    <row r="62" spans="1:4" x14ac:dyDescent="0.25">
      <c r="A62" s="2" t="s">
        <v>145</v>
      </c>
      <c r="B62" s="7"/>
    </row>
    <row r="63" spans="1:4" x14ac:dyDescent="0.25">
      <c r="A63" s="2" t="s">
        <v>146</v>
      </c>
      <c r="B63" s="7" t="s">
        <v>112</v>
      </c>
      <c r="D63" s="4"/>
    </row>
    <row r="64" spans="1:4" x14ac:dyDescent="0.25">
      <c r="A64" s="2" t="s">
        <v>147</v>
      </c>
      <c r="B64" s="7" t="s">
        <v>112</v>
      </c>
      <c r="D64" s="4"/>
    </row>
    <row r="68" spans="1:4" x14ac:dyDescent="0.25">
      <c r="A68" s="2" t="s">
        <v>148</v>
      </c>
      <c r="B68" s="7"/>
      <c r="D68" s="2" t="s">
        <v>149</v>
      </c>
    </row>
    <row r="69" spans="1:4" x14ac:dyDescent="0.25">
      <c r="A69" s="2" t="s">
        <v>150</v>
      </c>
      <c r="B69" s="7"/>
    </row>
    <row r="70" spans="1:4" x14ac:dyDescent="0.25">
      <c r="A70" s="2" t="s">
        <v>151</v>
      </c>
    </row>
    <row r="71" spans="1:4" x14ac:dyDescent="0.25">
      <c r="A71" s="2" t="s">
        <v>152</v>
      </c>
      <c r="B71" s="7"/>
    </row>
    <row r="73" spans="1:4" x14ac:dyDescent="0.25">
      <c r="A73" s="2" t="s">
        <v>153</v>
      </c>
      <c r="B73" s="7" t="s">
        <v>112</v>
      </c>
      <c r="D73" s="4"/>
    </row>
    <row r="74" spans="1:4" x14ac:dyDescent="0.25">
      <c r="A74" s="2" t="s">
        <v>154</v>
      </c>
      <c r="B74" s="7" t="s">
        <v>112</v>
      </c>
      <c r="D74" s="4"/>
    </row>
    <row r="75" spans="1:4" x14ac:dyDescent="0.25">
      <c r="A75" s="2" t="s">
        <v>155</v>
      </c>
      <c r="B75" s="7" t="s">
        <v>112</v>
      </c>
      <c r="D75" s="4"/>
    </row>
    <row r="76" spans="1:4" x14ac:dyDescent="0.25">
      <c r="A76" s="2" t="s">
        <v>156</v>
      </c>
      <c r="B76" s="7" t="s">
        <v>112</v>
      </c>
      <c r="D76" s="4"/>
    </row>
    <row r="77" spans="1:4" x14ac:dyDescent="0.25">
      <c r="A77" s="2" t="s">
        <v>157</v>
      </c>
      <c r="B77" s="7" t="s">
        <v>117</v>
      </c>
      <c r="D77" s="4"/>
    </row>
    <row r="78" spans="1:4" x14ac:dyDescent="0.25">
      <c r="A78" s="2" t="s">
        <v>158</v>
      </c>
      <c r="B78" s="7" t="s">
        <v>112</v>
      </c>
      <c r="D78" s="4"/>
    </row>
  </sheetData>
  <conditionalFormatting sqref="D17">
    <cfRule type="cellIs" dxfId="21" priority="23" operator="notEqual">
      <formula>$B$17="Anders, namelijk:"</formula>
    </cfRule>
  </conditionalFormatting>
  <conditionalFormatting sqref="D24">
    <cfRule type="cellIs" dxfId="20" priority="24" operator="notEqual">
      <formula>$B$24="Ja, namelijk: "</formula>
    </cfRule>
  </conditionalFormatting>
  <conditionalFormatting sqref="D29">
    <cfRule type="cellIs" dxfId="19" priority="21" operator="notEqual">
      <formula>$B$29="Anders, namelijk: "</formula>
    </cfRule>
  </conditionalFormatting>
  <conditionalFormatting sqref="D30">
    <cfRule type="cellIs" dxfId="18" priority="18" operator="notEqual">
      <formula>$B$30="Anders, namelijk:"</formula>
    </cfRule>
  </conditionalFormatting>
  <conditionalFormatting sqref="D31">
    <cfRule type="cellIs" dxfId="17" priority="19" operator="notEqual">
      <formula>$B$31="Anders, namelijk:"</formula>
    </cfRule>
  </conditionalFormatting>
  <conditionalFormatting sqref="D32">
    <cfRule type="cellIs" dxfId="16" priority="17" operator="notEqual">
      <formula>$B$32="Anders, namelijk:"</formula>
    </cfRule>
  </conditionalFormatting>
  <conditionalFormatting sqref="D33">
    <cfRule type="cellIs" dxfId="15" priority="16" operator="notEqual">
      <formula>$B$33="Anders, namelijk:"</formula>
    </cfRule>
  </conditionalFormatting>
  <conditionalFormatting sqref="D39">
    <cfRule type="cellIs" dxfId="14" priority="15" operator="notEqual">
      <formula>$B$39="Anders, namelijk:"</formula>
    </cfRule>
  </conditionalFormatting>
  <conditionalFormatting sqref="D40">
    <cfRule type="cellIs" dxfId="13" priority="14" operator="notEqual">
      <formula>$B$40="Anders, namelijk:"</formula>
    </cfRule>
  </conditionalFormatting>
  <conditionalFormatting sqref="D42">
    <cfRule type="cellIs" dxfId="12" priority="13" operator="notEqual">
      <formula>$B$42="Anders, namelijk:"</formula>
    </cfRule>
  </conditionalFormatting>
  <conditionalFormatting sqref="D43">
    <cfRule type="cellIs" dxfId="11" priority="12" operator="notEqual">
      <formula>$B$43="Anders, namelijk:"</formula>
    </cfRule>
  </conditionalFormatting>
  <conditionalFormatting sqref="D48">
    <cfRule type="cellIs" dxfId="10" priority="11" operator="notEqual">
      <formula>$B$48="Anders, namelijk:"</formula>
    </cfRule>
  </conditionalFormatting>
  <conditionalFormatting sqref="D49">
    <cfRule type="cellIs" dxfId="9" priority="10" operator="notEqual">
      <formula>$B$49="Anders, namelijk:"</formula>
    </cfRule>
  </conditionalFormatting>
  <conditionalFormatting sqref="D61">
    <cfRule type="cellIs" dxfId="8" priority="9" operator="notEqual">
      <formula>$B$61="Anders, namelijk:"</formula>
    </cfRule>
  </conditionalFormatting>
  <conditionalFormatting sqref="D63">
    <cfRule type="cellIs" dxfId="7" priority="8" operator="notEqual">
      <formula>$B$63="Anders, namelijk:"</formula>
    </cfRule>
  </conditionalFormatting>
  <conditionalFormatting sqref="D64">
    <cfRule type="cellIs" dxfId="6" priority="7" operator="notEqual">
      <formula>$B$64="Anders, namelijk:"</formula>
    </cfRule>
  </conditionalFormatting>
  <conditionalFormatting sqref="D73">
    <cfRule type="cellIs" dxfId="5" priority="6" operator="notEqual">
      <formula>$B$73="Anders, namelijk:"</formula>
    </cfRule>
  </conditionalFormatting>
  <conditionalFormatting sqref="D74">
    <cfRule type="cellIs" dxfId="4" priority="5" operator="notEqual">
      <formula>$B$74="Anders, namelijk:"</formula>
    </cfRule>
  </conditionalFormatting>
  <conditionalFormatting sqref="D75">
    <cfRule type="cellIs" dxfId="3" priority="4" operator="notEqual">
      <formula>$B$75="Anders, namelijk:"</formula>
    </cfRule>
  </conditionalFormatting>
  <conditionalFormatting sqref="D76">
    <cfRule type="cellIs" dxfId="2" priority="3" operator="notEqual">
      <formula>$B$76="Anders, namelijk:"</formula>
    </cfRule>
  </conditionalFormatting>
  <conditionalFormatting sqref="D77">
    <cfRule type="cellIs" dxfId="1" priority="2" operator="notEqual">
      <formula>$B$77="Ja, namelijk: "</formula>
    </cfRule>
  </conditionalFormatting>
  <conditionalFormatting sqref="D78">
    <cfRule type="cellIs" dxfId="0" priority="1" operator="notEqual">
      <formula>$B$78="Anders, namelijk:"</formula>
    </cfRule>
  </conditionalFormatting>
  <dataValidations count="27">
    <dataValidation type="list" allowBlank="1" showInputMessage="1" showErrorMessage="1" sqref="B17" xr:uid="{00000000-0002-0000-0100-000000000000}">
      <formula1>bovag</formula1>
    </dataValidation>
    <dataValidation type="list" allowBlank="1" showInputMessage="1" showErrorMessage="1" sqref="H35:H37 B55 B52 B68:B69 B71 B4:B12 D4:D12 B50 B18:B20" xr:uid="{00000000-0002-0000-0100-000001000000}">
      <formula1>janee</formula1>
    </dataValidation>
    <dataValidation type="list" allowBlank="1" showInputMessage="1" showErrorMessage="1" sqref="B29" xr:uid="{00000000-0002-0000-0100-000002000000}">
      <formula1>kluis</formula1>
    </dataValidation>
    <dataValidation type="list" allowBlank="1" showInputMessage="1" showErrorMessage="1" sqref="B30" xr:uid="{00000000-0002-0000-0100-000003000000}">
      <formula1>kluisbevestiging</formula1>
    </dataValidation>
    <dataValidation type="list" allowBlank="1" showInputMessage="1" showErrorMessage="1" sqref="B31" xr:uid="{00000000-0002-0000-0100-000004000000}">
      <formula1>kluisdetectie</formula1>
    </dataValidation>
    <dataValidation type="list" allowBlank="1" showInputMessage="1" showErrorMessage="1" sqref="B32:B33" xr:uid="{00000000-0002-0000-0100-000005000000}">
      <formula1>sleutelswerktijd</formula1>
    </dataValidation>
    <dataValidation type="list" allowBlank="1" showInputMessage="1" showErrorMessage="1" sqref="B40" xr:uid="{00000000-0002-0000-0100-000006000000}">
      <formula1>uitrijdbeveiliging</formula1>
    </dataValidation>
    <dataValidation type="list" allowBlank="1" showInputMessage="1" showErrorMessage="1" sqref="B37" xr:uid="{00000000-0002-0000-0100-000007000000}">
      <formula1>eentotvijf</formula1>
    </dataValidation>
    <dataValidation type="list" allowBlank="1" showInputMessage="1" showErrorMessage="1" sqref="B38" xr:uid="{00000000-0002-0000-0100-000008000000}">
      <formula1>doormelding</formula1>
    </dataValidation>
    <dataValidation type="list" allowBlank="1" showInputMessage="1" showErrorMessage="1" sqref="B39" xr:uid="{00000000-0002-0000-0100-000009000000}">
      <formula1>opvolging</formula1>
    </dataValidation>
    <dataValidation type="list" allowBlank="1" showInputMessage="1" showErrorMessage="1" sqref="B41" xr:uid="{00000000-0002-0000-0100-00000A000000}">
      <formula1>terreinafscheiding</formula1>
    </dataValidation>
    <dataValidation type="list" allowBlank="1" showInputMessage="1" showErrorMessage="1" sqref="B42" xr:uid="{00000000-0002-0000-0100-00000B000000}">
      <formula1>cameras</formula1>
    </dataValidation>
    <dataValidation type="list" allowBlank="1" showInputMessage="1" showErrorMessage="1" sqref="B43" xr:uid="{00000000-0002-0000-0100-00000C000000}">
      <formula1>opnamecameras</formula1>
    </dataValidation>
    <dataValidation type="list" allowBlank="1" showInputMessage="1" showErrorMessage="1" sqref="B46" xr:uid="{00000000-0002-0000-0100-00000D000000}">
      <formula1>bouwaardmuren</formula1>
    </dataValidation>
    <dataValidation type="list" allowBlank="1" showInputMessage="1" showErrorMessage="1" sqref="B47" xr:uid="{00000000-0002-0000-0100-00000E000000}">
      <formula1>bouwaarddak</formula1>
    </dataValidation>
    <dataValidation type="list" allowBlank="1" showInputMessage="1" showErrorMessage="1" sqref="B48" xr:uid="{00000000-0002-0000-0100-00000F000000}">
      <formula1>isolatiemateriaal</formula1>
    </dataValidation>
    <dataValidation type="list" allowBlank="1" showInputMessage="1" showErrorMessage="1" sqref="B49" xr:uid="{00000000-0002-0000-0100-000010000000}">
      <formula1>verwarming</formula1>
    </dataValidation>
    <dataValidation type="list" allowBlank="1" showInputMessage="1" showErrorMessage="1" sqref="B61" xr:uid="{00000000-0002-0000-0100-000011000000}">
      <formula1>elektrischeinstallatie</formula1>
    </dataValidation>
    <dataValidation type="list" allowBlank="1" showInputMessage="1" showErrorMessage="1" sqref="B62" xr:uid="{00000000-0002-0000-0100-000012000000}">
      <formula1>keuringsfreq</formula1>
    </dataValidation>
    <dataValidation type="list" allowBlank="1" showInputMessage="1" showErrorMessage="1" sqref="B73" xr:uid="{00000000-0002-0000-0100-000013000000}">
      <formula1>blusmiddelen</formula1>
    </dataValidation>
    <dataValidation type="list" allowBlank="1" showInputMessage="1" showErrorMessage="1" sqref="B74" xr:uid="{00000000-0002-0000-0100-000014000000}">
      <formula1>bluskeuringfreq</formula1>
    </dataValidation>
    <dataValidation type="list" allowBlank="1" showInputMessage="1" showErrorMessage="1" sqref="B75" xr:uid="{00000000-0002-0000-0100-000015000000}">
      <formula1>Brandmeld</formula1>
    </dataValidation>
    <dataValidation type="list" allowBlank="1" showInputMessage="1" showErrorMessage="1" sqref="B76" xr:uid="{00000000-0002-0000-0100-000016000000}">
      <formula1>doormeldingbrandmeld</formula1>
    </dataValidation>
    <dataValidation type="list" allowBlank="1" showInputMessage="1" showErrorMessage="1" sqref="B77 B24" xr:uid="{00000000-0002-0000-0100-000017000000}">
      <formula1>janeetoelichting</formula1>
    </dataValidation>
    <dataValidation type="list" allowBlank="1" showInputMessage="1" showErrorMessage="1" sqref="B78" xr:uid="{00000000-0002-0000-0100-000018000000}">
      <formula1>brandwerendheidscheiding</formula1>
    </dataValidation>
    <dataValidation type="list" allowBlank="1" showInputMessage="1" showErrorMessage="1" sqref="B63" xr:uid="{00000000-0002-0000-0100-000019000000}">
      <formula1>keuringbruggen</formula1>
    </dataValidation>
    <dataValidation type="list" allowBlank="1" showInputMessage="1" showErrorMessage="1" sqref="B64" xr:uid="{00000000-0002-0000-0100-00001A000000}">
      <formula1>elekhandgereedschap</formula1>
    </dataValidation>
  </dataValidations>
  <pageMargins left="0.7" right="0.7" top="0.75" bottom="0.75" header="0.3" footer="0.3"/>
  <pageSetup paperSize="9" scale="46"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5">
    <pageSetUpPr fitToPage="1"/>
  </sheetPr>
  <dimension ref="A1:AP42"/>
  <sheetViews>
    <sheetView zoomScale="110" zoomScaleNormal="110" workbookViewId="0">
      <selection activeCell="A29" sqref="A29"/>
    </sheetView>
  </sheetViews>
  <sheetFormatPr defaultColWidth="9.140625" defaultRowHeight="15" x14ac:dyDescent="0.25"/>
  <cols>
    <col min="1" max="1" width="59.7109375" style="2" bestFit="1" customWidth="1"/>
    <col min="2" max="8" width="9.140625" style="2"/>
    <col min="9" max="9" width="15.5703125" style="2" customWidth="1"/>
    <col min="10" max="22" width="9.140625" style="2"/>
    <col min="23" max="23" width="21.140625" style="2" bestFit="1" customWidth="1"/>
    <col min="24" max="24" width="9.140625" style="2"/>
    <col min="25" max="25" width="14.28515625" style="2" customWidth="1"/>
    <col min="26" max="26" width="9.140625" style="2"/>
    <col min="27" max="27" width="10.5703125" style="2" customWidth="1"/>
    <col min="28" max="28" width="9.140625" style="2"/>
    <col min="29" max="29" width="16.140625" style="2" bestFit="1" customWidth="1"/>
    <col min="30" max="30" width="20.140625" style="2" bestFit="1" customWidth="1"/>
    <col min="31" max="31" width="9.140625" style="2"/>
    <col min="32" max="32" width="18.42578125" style="2" bestFit="1" customWidth="1"/>
    <col min="33" max="33" width="17.7109375" style="2" bestFit="1" customWidth="1"/>
    <col min="34" max="34" width="9.140625" style="2"/>
    <col min="35" max="35" width="22.28515625" style="2" bestFit="1" customWidth="1"/>
    <col min="36" max="36" width="9.140625" style="2"/>
    <col min="37" max="37" width="32" style="2" bestFit="1" customWidth="1"/>
    <col min="38" max="38" width="26.42578125" style="2" bestFit="1" customWidth="1"/>
    <col min="39" max="16384" width="9.140625" style="2"/>
  </cols>
  <sheetData>
    <row r="1" spans="1:23" x14ac:dyDescent="0.25">
      <c r="A1" s="2" t="s">
        <v>159</v>
      </c>
      <c r="B1" s="2" t="s">
        <v>160</v>
      </c>
    </row>
    <row r="2" spans="1:23" x14ac:dyDescent="0.25">
      <c r="A2" s="2" t="s">
        <v>27</v>
      </c>
      <c r="B2" s="2" t="s">
        <v>117</v>
      </c>
    </row>
    <row r="3" spans="1:23" x14ac:dyDescent="0.25">
      <c r="A3" s="2" t="s">
        <v>16</v>
      </c>
      <c r="B3" s="2" t="s">
        <v>16</v>
      </c>
    </row>
    <row r="7" spans="1:23" x14ac:dyDescent="0.25">
      <c r="A7" s="2" t="s">
        <v>161</v>
      </c>
      <c r="D7" s="2" t="s">
        <v>162</v>
      </c>
      <c r="I7" s="2" t="s">
        <v>21</v>
      </c>
      <c r="L7" s="2" t="s">
        <v>163</v>
      </c>
      <c r="N7" s="2" t="s">
        <v>164</v>
      </c>
      <c r="P7" s="2" t="s">
        <v>2</v>
      </c>
      <c r="S7" s="2" t="s">
        <v>19</v>
      </c>
      <c r="W7" s="2" t="s">
        <v>165</v>
      </c>
    </row>
    <row r="8" spans="1:23" x14ac:dyDescent="0.25">
      <c r="A8" s="2" t="s">
        <v>166</v>
      </c>
      <c r="D8" s="2" t="s">
        <v>13</v>
      </c>
      <c r="I8" s="2" t="s">
        <v>22</v>
      </c>
      <c r="L8" s="3">
        <v>500000</v>
      </c>
      <c r="N8" s="2">
        <v>500</v>
      </c>
      <c r="P8" s="2" t="s">
        <v>167</v>
      </c>
      <c r="S8" s="2" t="s">
        <v>20</v>
      </c>
      <c r="W8" s="2" t="s">
        <v>168</v>
      </c>
    </row>
    <row r="9" spans="1:23" x14ac:dyDescent="0.25">
      <c r="A9" s="2" t="s">
        <v>169</v>
      </c>
      <c r="D9" s="2" t="s">
        <v>170</v>
      </c>
      <c r="I9" s="2" t="s">
        <v>171</v>
      </c>
      <c r="L9" s="3">
        <v>1000000</v>
      </c>
      <c r="N9" s="2">
        <v>1000</v>
      </c>
      <c r="P9" s="2" t="s">
        <v>172</v>
      </c>
      <c r="S9" s="2" t="s">
        <v>173</v>
      </c>
      <c r="W9" s="2" t="s">
        <v>174</v>
      </c>
    </row>
    <row r="10" spans="1:23" x14ac:dyDescent="0.25">
      <c r="A10" s="2" t="s">
        <v>175</v>
      </c>
      <c r="D10" s="2" t="s">
        <v>176</v>
      </c>
      <c r="L10" s="3">
        <v>2500000</v>
      </c>
      <c r="N10" s="2">
        <v>2500</v>
      </c>
      <c r="P10" s="2" t="s">
        <v>177</v>
      </c>
      <c r="S10" s="2" t="s">
        <v>178</v>
      </c>
      <c r="W10" s="2" t="s">
        <v>112</v>
      </c>
    </row>
    <row r="11" spans="1:23" x14ac:dyDescent="0.25">
      <c r="A11" s="2" t="s">
        <v>179</v>
      </c>
      <c r="D11" s="2" t="s">
        <v>180</v>
      </c>
      <c r="N11" s="2">
        <v>5000</v>
      </c>
      <c r="S11" s="2" t="s">
        <v>181</v>
      </c>
      <c r="W11" s="2" t="s">
        <v>16</v>
      </c>
    </row>
    <row r="12" spans="1:23" x14ac:dyDescent="0.25">
      <c r="A12" s="2" t="s">
        <v>182</v>
      </c>
      <c r="D12" s="2" t="s">
        <v>183</v>
      </c>
      <c r="N12" s="2">
        <v>10000</v>
      </c>
    </row>
    <row r="13" spans="1:23" x14ac:dyDescent="0.25">
      <c r="A13" s="2" t="s">
        <v>184</v>
      </c>
      <c r="D13" s="2" t="s">
        <v>185</v>
      </c>
    </row>
    <row r="14" spans="1:23" x14ac:dyDescent="0.25">
      <c r="A14" s="2" t="s">
        <v>186</v>
      </c>
      <c r="I14" s="2" t="s">
        <v>187</v>
      </c>
    </row>
    <row r="15" spans="1:23" x14ac:dyDescent="0.25">
      <c r="A15" s="2" t="s">
        <v>188</v>
      </c>
      <c r="I15" s="2" t="s">
        <v>189</v>
      </c>
    </row>
    <row r="16" spans="1:23" x14ac:dyDescent="0.25">
      <c r="A16" s="2" t="s">
        <v>190</v>
      </c>
      <c r="I16" s="2" t="s">
        <v>191</v>
      </c>
    </row>
    <row r="17" spans="1:42" x14ac:dyDescent="0.25">
      <c r="A17" s="2" t="s">
        <v>192</v>
      </c>
    </row>
    <row r="18" spans="1:42" x14ac:dyDescent="0.25">
      <c r="A18" s="2" t="s">
        <v>193</v>
      </c>
    </row>
    <row r="19" spans="1:42" x14ac:dyDescent="0.25">
      <c r="A19" s="2" t="s">
        <v>194</v>
      </c>
    </row>
    <row r="20" spans="1:42" x14ac:dyDescent="0.25">
      <c r="A20" s="2" t="s">
        <v>195</v>
      </c>
      <c r="I20" s="2" t="s">
        <v>196</v>
      </c>
      <c r="L20" s="2" t="s">
        <v>197</v>
      </c>
      <c r="O20" s="2" t="s">
        <v>198</v>
      </c>
      <c r="R20" s="2" t="s">
        <v>199</v>
      </c>
      <c r="U20" s="2" t="s">
        <v>200</v>
      </c>
      <c r="Y20" s="2" t="s">
        <v>201</v>
      </c>
      <c r="AA20" s="2" t="s">
        <v>131</v>
      </c>
      <c r="AB20" s="2" t="s">
        <v>132</v>
      </c>
      <c r="AC20" s="2" t="s">
        <v>133</v>
      </c>
      <c r="AD20" s="2" t="s">
        <v>134</v>
      </c>
      <c r="AE20" s="2" t="s">
        <v>202</v>
      </c>
      <c r="AF20" s="2" t="s">
        <v>203</v>
      </c>
      <c r="AG20" s="2" t="s">
        <v>153</v>
      </c>
      <c r="AH20" s="2" t="s">
        <v>145</v>
      </c>
      <c r="AI20" s="2" t="s">
        <v>155</v>
      </c>
      <c r="AJ20" s="2" t="s">
        <v>204</v>
      </c>
      <c r="AK20" s="2" t="s">
        <v>157</v>
      </c>
      <c r="AL20" s="2" t="s">
        <v>158</v>
      </c>
      <c r="AN20" s="2" t="s">
        <v>78</v>
      </c>
      <c r="AP20" s="2" t="s">
        <v>205</v>
      </c>
    </row>
    <row r="21" spans="1:42" x14ac:dyDescent="0.25">
      <c r="A21" s="2" t="s">
        <v>206</v>
      </c>
      <c r="I21" s="2" t="s">
        <v>62</v>
      </c>
      <c r="L21" s="2">
        <v>1000</v>
      </c>
      <c r="O21" s="2" t="s">
        <v>207</v>
      </c>
      <c r="R21" s="2" t="s">
        <v>208</v>
      </c>
      <c r="U21" s="2" t="s">
        <v>209</v>
      </c>
      <c r="Y21" s="2" t="s">
        <v>16</v>
      </c>
      <c r="AA21" s="2" t="s">
        <v>210</v>
      </c>
      <c r="AB21" s="2" t="s">
        <v>211</v>
      </c>
      <c r="AC21" s="2" t="s">
        <v>212</v>
      </c>
      <c r="AD21" s="2" t="s">
        <v>213</v>
      </c>
      <c r="AE21" s="2" t="s">
        <v>214</v>
      </c>
      <c r="AF21" s="2" t="s">
        <v>215</v>
      </c>
      <c r="AG21" s="2" t="s">
        <v>216</v>
      </c>
      <c r="AH21" s="2" t="s">
        <v>215</v>
      </c>
      <c r="AI21" s="2" t="s">
        <v>217</v>
      </c>
      <c r="AJ21" s="2" t="s">
        <v>218</v>
      </c>
      <c r="AK21" s="2" t="s">
        <v>219</v>
      </c>
      <c r="AL21" s="2" t="s">
        <v>220</v>
      </c>
      <c r="AN21" s="2">
        <v>500000</v>
      </c>
      <c r="AP21" s="2" t="s">
        <v>221</v>
      </c>
    </row>
    <row r="22" spans="1:42" x14ac:dyDescent="0.25">
      <c r="A22" s="2" t="s">
        <v>222</v>
      </c>
      <c r="I22" s="2" t="s">
        <v>223</v>
      </c>
      <c r="L22" s="2">
        <v>2500</v>
      </c>
      <c r="O22" s="2" t="s">
        <v>68</v>
      </c>
      <c r="R22" s="2" t="s">
        <v>76</v>
      </c>
      <c r="U22" s="2" t="s">
        <v>224</v>
      </c>
      <c r="Y22" s="2" t="s">
        <v>225</v>
      </c>
      <c r="AA22" s="2" t="s">
        <v>226</v>
      </c>
      <c r="AB22" s="2" t="s">
        <v>227</v>
      </c>
      <c r="AC22" s="2" t="s">
        <v>228</v>
      </c>
      <c r="AD22" s="2" t="s">
        <v>229</v>
      </c>
      <c r="AE22" s="2" t="s">
        <v>230</v>
      </c>
      <c r="AF22" s="2" t="s">
        <v>231</v>
      </c>
      <c r="AG22" s="2" t="s">
        <v>232</v>
      </c>
      <c r="AH22" s="2" t="s">
        <v>233</v>
      </c>
      <c r="AI22" s="2" t="s">
        <v>234</v>
      </c>
      <c r="AJ22" s="2" t="s">
        <v>235</v>
      </c>
      <c r="AK22" s="2" t="s">
        <v>16</v>
      </c>
      <c r="AL22" s="2" t="s">
        <v>236</v>
      </c>
      <c r="AN22" s="2">
        <v>1000000</v>
      </c>
      <c r="AP22" s="2" t="s">
        <v>237</v>
      </c>
    </row>
    <row r="23" spans="1:42" x14ac:dyDescent="0.25">
      <c r="A23" s="2" t="s">
        <v>238</v>
      </c>
      <c r="I23" s="2" t="s">
        <v>239</v>
      </c>
      <c r="L23" s="2">
        <v>5000</v>
      </c>
      <c r="R23" s="2" t="s">
        <v>240</v>
      </c>
      <c r="AA23" s="2" t="s">
        <v>241</v>
      </c>
      <c r="AB23" s="2" t="s">
        <v>242</v>
      </c>
      <c r="AC23" s="2" t="s">
        <v>243</v>
      </c>
      <c r="AD23" s="2" t="s">
        <v>244</v>
      </c>
      <c r="AE23" s="2" t="s">
        <v>112</v>
      </c>
      <c r="AF23" s="2" t="s">
        <v>245</v>
      </c>
      <c r="AG23" s="2" t="s">
        <v>246</v>
      </c>
      <c r="AH23" s="2" t="s">
        <v>112</v>
      </c>
      <c r="AI23" s="2" t="s">
        <v>112</v>
      </c>
      <c r="AJ23" s="2" t="s">
        <v>112</v>
      </c>
      <c r="AK23" s="2" t="s">
        <v>112</v>
      </c>
      <c r="AL23" s="2" t="s">
        <v>247</v>
      </c>
    </row>
    <row r="24" spans="1:42" x14ac:dyDescent="0.25">
      <c r="A24" s="2" t="s">
        <v>248</v>
      </c>
      <c r="I24" s="2" t="s">
        <v>249</v>
      </c>
      <c r="L24" s="2">
        <v>10000</v>
      </c>
      <c r="R24" s="2" t="s">
        <v>250</v>
      </c>
      <c r="AA24" s="2" t="s">
        <v>251</v>
      </c>
      <c r="AB24" s="2" t="s">
        <v>251</v>
      </c>
      <c r="AC24" s="2" t="s">
        <v>252</v>
      </c>
      <c r="AD24" s="2" t="s">
        <v>112</v>
      </c>
      <c r="AG24" s="2" t="s">
        <v>253</v>
      </c>
      <c r="AI24" s="2" t="s">
        <v>254</v>
      </c>
      <c r="AJ24" s="2" t="s">
        <v>254</v>
      </c>
      <c r="AL24" s="2" t="s">
        <v>112</v>
      </c>
    </row>
    <row r="25" spans="1:42" x14ac:dyDescent="0.25">
      <c r="A25" s="2" t="s">
        <v>255</v>
      </c>
      <c r="I25" s="2" t="s">
        <v>256</v>
      </c>
      <c r="L25" s="2">
        <v>25000</v>
      </c>
      <c r="AB25" s="2" t="s">
        <v>257</v>
      </c>
      <c r="AC25" s="2" t="s">
        <v>258</v>
      </c>
      <c r="AG25" s="2" t="s">
        <v>112</v>
      </c>
    </row>
    <row r="26" spans="1:42" x14ac:dyDescent="0.25">
      <c r="AB26" s="2" t="s">
        <v>259</v>
      </c>
      <c r="AC26" s="2" t="s">
        <v>260</v>
      </c>
    </row>
    <row r="27" spans="1:42" x14ac:dyDescent="0.25">
      <c r="AC27" s="2" t="s">
        <v>112</v>
      </c>
    </row>
    <row r="28" spans="1:42" x14ac:dyDescent="0.25">
      <c r="I28" s="2" t="s">
        <v>261</v>
      </c>
      <c r="K28" s="2" t="s">
        <v>262</v>
      </c>
      <c r="M28" s="2" t="s">
        <v>263</v>
      </c>
      <c r="O28" s="2" t="s">
        <v>122</v>
      </c>
      <c r="Q28" s="2" t="s">
        <v>127</v>
      </c>
      <c r="S28" s="2" t="s">
        <v>264</v>
      </c>
      <c r="T28" s="2" t="s">
        <v>204</v>
      </c>
      <c r="U28" s="2" t="s">
        <v>265</v>
      </c>
      <c r="W28" s="2" t="s">
        <v>128</v>
      </c>
      <c r="X28" s="2" t="s">
        <v>266</v>
      </c>
      <c r="Y28" s="2" t="s">
        <v>267</v>
      </c>
    </row>
    <row r="29" spans="1:42" x14ac:dyDescent="0.25">
      <c r="I29" s="2" t="s">
        <v>268</v>
      </c>
      <c r="K29" s="2" t="s">
        <v>269</v>
      </c>
      <c r="M29" s="2" t="s">
        <v>270</v>
      </c>
      <c r="O29" s="2" t="s">
        <v>271</v>
      </c>
      <c r="Q29" s="2" t="s">
        <v>16</v>
      </c>
      <c r="S29" s="2">
        <v>1</v>
      </c>
      <c r="T29" s="2" t="s">
        <v>272</v>
      </c>
      <c r="U29" s="2" t="s">
        <v>273</v>
      </c>
      <c r="W29" s="2" t="s">
        <v>274</v>
      </c>
      <c r="X29" s="2" t="s">
        <v>275</v>
      </c>
      <c r="Y29" s="2" t="s">
        <v>276</v>
      </c>
    </row>
    <row r="30" spans="1:42" x14ac:dyDescent="0.25">
      <c r="A30" s="2" t="s">
        <v>305</v>
      </c>
      <c r="I30" s="2" t="s">
        <v>277</v>
      </c>
      <c r="K30" s="2" t="s">
        <v>278</v>
      </c>
      <c r="M30" s="2" t="s">
        <v>279</v>
      </c>
      <c r="O30" s="2" t="s">
        <v>280</v>
      </c>
      <c r="Q30" s="2" t="s">
        <v>281</v>
      </c>
      <c r="S30" s="2">
        <v>2</v>
      </c>
      <c r="T30" s="2" t="s">
        <v>282</v>
      </c>
      <c r="U30" s="2" t="s">
        <v>283</v>
      </c>
      <c r="W30" s="2" t="s">
        <v>284</v>
      </c>
      <c r="X30" s="2" t="s">
        <v>285</v>
      </c>
      <c r="Y30" s="2" t="s">
        <v>286</v>
      </c>
    </row>
    <row r="31" spans="1:42" x14ac:dyDescent="0.25">
      <c r="A31" s="2" t="s">
        <v>68</v>
      </c>
      <c r="I31" s="2" t="s">
        <v>119</v>
      </c>
      <c r="K31" s="2" t="s">
        <v>112</v>
      </c>
      <c r="M31" s="2" t="s">
        <v>112</v>
      </c>
      <c r="O31" s="2" t="s">
        <v>112</v>
      </c>
      <c r="Q31" s="2" t="s">
        <v>112</v>
      </c>
      <c r="S31" s="2">
        <v>3</v>
      </c>
      <c r="T31" s="2" t="s">
        <v>287</v>
      </c>
      <c r="U31" s="2" t="s">
        <v>112</v>
      </c>
      <c r="W31" s="2" t="s">
        <v>288</v>
      </c>
      <c r="X31" s="2" t="s">
        <v>112</v>
      </c>
      <c r="Y31" s="2" t="s">
        <v>112</v>
      </c>
    </row>
    <row r="32" spans="1:42" x14ac:dyDescent="0.25">
      <c r="S32" s="2">
        <v>4</v>
      </c>
      <c r="T32" s="2" t="s">
        <v>289</v>
      </c>
      <c r="W32" s="2" t="s">
        <v>254</v>
      </c>
      <c r="X32" s="2" t="s">
        <v>254</v>
      </c>
    </row>
    <row r="34" spans="9:10" x14ac:dyDescent="0.25">
      <c r="I34" s="2" t="s">
        <v>146</v>
      </c>
      <c r="J34" s="2" t="s">
        <v>147</v>
      </c>
    </row>
    <row r="35" spans="9:10" x14ac:dyDescent="0.25">
      <c r="I35" s="2" t="s">
        <v>215</v>
      </c>
      <c r="J35" s="2" t="s">
        <v>215</v>
      </c>
    </row>
    <row r="36" spans="9:10" x14ac:dyDescent="0.25">
      <c r="I36" s="2" t="s">
        <v>112</v>
      </c>
      <c r="J36" s="2" t="s">
        <v>112</v>
      </c>
    </row>
    <row r="37" spans="9:10" x14ac:dyDescent="0.25">
      <c r="I37" s="2" t="s">
        <v>16</v>
      </c>
      <c r="J37" s="2" t="s">
        <v>16</v>
      </c>
    </row>
    <row r="40" spans="9:10" x14ac:dyDescent="0.25">
      <c r="I40" s="2" t="s">
        <v>290</v>
      </c>
    </row>
    <row r="41" spans="9:10" x14ac:dyDescent="0.25">
      <c r="I41" s="2" t="s">
        <v>291</v>
      </c>
    </row>
    <row r="42" spans="9:10" x14ac:dyDescent="0.25">
      <c r="I42" s="2" t="s">
        <v>292</v>
      </c>
    </row>
  </sheetData>
  <pageMargins left="0.7" right="0.7" top="0.75" bottom="0.75" header="0.3" footer="0.3"/>
  <pageSetup paperSize="9" scale="15"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939125D8199CA4695115AB18E0F2762" ma:contentTypeVersion="10" ma:contentTypeDescription="Create a new document." ma:contentTypeScope="" ma:versionID="f2f1a45c807b6efc389dad3128cdc4d5">
  <xsd:schema xmlns:xsd="http://www.w3.org/2001/XMLSchema" xmlns:xs="http://www.w3.org/2001/XMLSchema" xmlns:p="http://schemas.microsoft.com/office/2006/metadata/properties" xmlns:ns2="7eedc4f7-2da6-42b2-92e6-6447c5812d25" xmlns:ns3="1fd41d62-d93b-42c8-b1c3-70b2699e225e" targetNamespace="http://schemas.microsoft.com/office/2006/metadata/properties" ma:root="true" ma:fieldsID="5e537be93d4a91180ea25c011c5f0712" ns2:_="" ns3:_="">
    <xsd:import namespace="7eedc4f7-2da6-42b2-92e6-6447c5812d25"/>
    <xsd:import namespace="1fd41d62-d93b-42c8-b1c3-70b2699e225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edc4f7-2da6-42b2-92e6-6447c5812d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fce6e2d-8056-4937-92c8-4159d08e2ee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fd41d62-d93b-42c8-b1c3-70b2699e225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2b5514aa-2ae4-4f29-9843-addd35a00b57}" ma:internalName="TaxCatchAll" ma:showField="CatchAllData" ma:web="1fd41d62-d93b-42c8-b1c3-70b2699e225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fd41d62-d93b-42c8-b1c3-70b2699e225e" xsi:nil="true"/>
    <lcf76f155ced4ddcb4097134ff3c332f xmlns="7eedc4f7-2da6-42b2-92e6-6447c5812d2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091DEC-DFBC-4437-8E34-0F69F71601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edc4f7-2da6-42b2-92e6-6447c5812d25"/>
    <ds:schemaRef ds:uri="1fd41d62-d93b-42c8-b1c3-70b2699e22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0354079-78FC-42D1-9C3F-02C44D8E197B}">
  <ds:schemaRefs>
    <ds:schemaRef ds:uri="http://schemas.microsoft.com/office/2006/metadata/properties"/>
    <ds:schemaRef ds:uri="http://schemas.microsoft.com/office/infopath/2007/PartnerControls"/>
    <ds:schemaRef ds:uri="1fd41d62-d93b-42c8-b1c3-70b2699e225e"/>
    <ds:schemaRef ds:uri="7eedc4f7-2da6-42b2-92e6-6447c5812d25"/>
  </ds:schemaRefs>
</ds:datastoreItem>
</file>

<file path=customXml/itemProps3.xml><?xml version="1.0" encoding="utf-8"?>
<ds:datastoreItem xmlns:ds="http://schemas.openxmlformats.org/officeDocument/2006/customXml" ds:itemID="{262DEF5D-09EE-4E6C-80D7-980F04694B0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45</vt:i4>
      </vt:variant>
    </vt:vector>
  </HeadingPairs>
  <TitlesOfParts>
    <vt:vector size="48" baseType="lpstr">
      <vt:lpstr>Omvang bedrijf</vt:lpstr>
      <vt:lpstr>Gewenste informatie</vt:lpstr>
      <vt:lpstr>Index</vt:lpstr>
      <vt:lpstr>bluskeuringfreq</vt:lpstr>
      <vt:lpstr>blusmiddelen</vt:lpstr>
      <vt:lpstr>bouwaarddak</vt:lpstr>
      <vt:lpstr>bouwaardmuren</vt:lpstr>
      <vt:lpstr>bovag</vt:lpstr>
      <vt:lpstr>brandcompartimenten</vt:lpstr>
      <vt:lpstr>brandexplosie</vt:lpstr>
      <vt:lpstr>Brandmeld</vt:lpstr>
      <vt:lpstr>brandwerendheidscheiding</vt:lpstr>
      <vt:lpstr>bstermijn</vt:lpstr>
      <vt:lpstr>cameras</vt:lpstr>
      <vt:lpstr>dekkingbrand</vt:lpstr>
      <vt:lpstr>dekkinghandel</vt:lpstr>
      <vt:lpstr>doormelding</vt:lpstr>
      <vt:lpstr>doormeldingbrandmeld</vt:lpstr>
      <vt:lpstr>eentotvijf</vt:lpstr>
      <vt:lpstr>eigenrisico</vt:lpstr>
      <vt:lpstr>elekhandgereedschap</vt:lpstr>
      <vt:lpstr>elektrischeinstallatie</vt:lpstr>
      <vt:lpstr>erbrand</vt:lpstr>
      <vt:lpstr>hoedanigheid</vt:lpstr>
      <vt:lpstr>inclexcl</vt:lpstr>
      <vt:lpstr>inclusiefexclusief</vt:lpstr>
      <vt:lpstr>isolatiemateriaal</vt:lpstr>
      <vt:lpstr>janee</vt:lpstr>
      <vt:lpstr>janeetoelichting</vt:lpstr>
      <vt:lpstr>keuringbruggen</vt:lpstr>
      <vt:lpstr>keuringsfreq</vt:lpstr>
      <vt:lpstr>kluis</vt:lpstr>
      <vt:lpstr>kluisbevestiging</vt:lpstr>
      <vt:lpstr>kluisdetectie</vt:lpstr>
      <vt:lpstr>maanden</vt:lpstr>
      <vt:lpstr>neven</vt:lpstr>
      <vt:lpstr>onderhoud</vt:lpstr>
      <vt:lpstr>opnamecameras</vt:lpstr>
      <vt:lpstr>opvolging</vt:lpstr>
      <vt:lpstr>premiebetaling</vt:lpstr>
      <vt:lpstr>rechtsvorm</vt:lpstr>
      <vt:lpstr>schuldverhaald</vt:lpstr>
      <vt:lpstr>sleutelswerktijd</vt:lpstr>
      <vt:lpstr>terreinafscheiding</vt:lpstr>
      <vt:lpstr>uitrijdbeveiliging</vt:lpstr>
      <vt:lpstr>verwarming</vt:lpstr>
      <vt:lpstr>verzamelgebouw</vt:lpstr>
      <vt:lpstr>vsmsv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2026-04-30T11:43:32Z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0x0101001939125D8199CA4695115AB18E0F2762</vt:lpwstr>
  </property>
  <property fmtid="{D5CDD505-2E9C-101B-9397-08002B2CF9AE}" pid="3" name="Order">
    <vt:r8>30497400</vt:r8>
  </property>
  <property fmtid="{D5CDD505-2E9C-101B-9397-08002B2CF9AE}" pid="4" name="MediaServiceImageTags">
    <vt:lpwstr/>
  </property>
</Properties>
</file>